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23250" windowHeight="12450" activeTab="4"/>
  </bookViews>
  <sheets>
    <sheet name="UPUTE" sheetId="14" state="hidden" r:id="rId1"/>
    <sheet name="PRIORITETNE I REFORMSKE MJERE" sheetId="10" state="hidden" r:id="rId2"/>
    <sheet name="INVESTICIJSKE MJERE" sheetId="12" state="hidden" r:id="rId3"/>
    <sheet name="OSTALE MJERE" sheetId="4" state="hidden" r:id="rId4"/>
    <sheet name="IZVJEŠĆE 2022."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 2022.'!$A$4:$C$4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 2022.'!$A$2:$N$52</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60" l="1"/>
  <c r="J11" i="60"/>
  <c r="J17" i="60"/>
  <c r="J20" i="60"/>
  <c r="J23" i="60"/>
  <c r="J26" i="60"/>
  <c r="J29" i="60"/>
  <c r="J32" i="60"/>
  <c r="J35" i="60"/>
  <c r="J8" i="60"/>
  <c r="J5" i="60"/>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K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L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M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N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<sst xmlns="http://schemas.openxmlformats.org/spreadsheetml/2006/main" count="340" uniqueCount="248">
  <si>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</si>
  <si>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</si>
  <si>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</si>
  <si>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</si>
  <si>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</si>
  <si>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</si>
  <si>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</si>
  <si>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</si>
  <si>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</si>
  <si>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</si>
  <si>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</si>
  <si>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</si>
  <si>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</si>
  <si>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</si>
  <si>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</si>
  <si>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</si>
  <si>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</si>
  <si>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</si>
  <si>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</si>
  <si>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</si>
  <si>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</si>
  <si>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</si>
  <si>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</si>
  <si>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</si>
  <si>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</si>
  <si>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</si>
  <si>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</si>
  <si>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</si>
  <si>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</si>
  <si>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</si>
  <si>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</si>
  <si>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</si>
  <si>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</si>
  <si>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</si>
  <si>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</si>
  <si>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</si>
  <si>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</si>
  <si>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</si>
  <si>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</si>
  <si>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</si>
  <si>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</si>
  <si>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</si>
  <si>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</si>
  <si>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</si>
  <si>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</si>
  <si>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</si>
  <si>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</si>
  <si>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</si>
  <si>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</si>
  <si>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</si>
  <si>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</si>
  <si>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</si>
  <si>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</si>
  <si>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</si>
  <si>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</si>
  <si>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</si>
  <si>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</si>
  <si>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</si>
  <si>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</si>
  <si>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</si>
  <si>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</si>
  <si>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</si>
  <si>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</si>
  <si>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</si>
  <si>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</si>
  <si>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</si>
  <si>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</si>
  <si>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</si>
  <si>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</si>
  <si>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</si>
  <si>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</si>
  <si>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</si>
  <si>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</si>
  <si>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</si>
  <si>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</si>
  <si>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</si>
  <si>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</si>
  <si>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</si>
  <si>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</si>
  <si>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</si>
  <si>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</si>
  <si>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</si>
  <si>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</si>
  <si>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</si>
  <si>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</si>
  <si>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</si>
  <si>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</si>
  <si>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</si>
  <si>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</si>
  <si>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</si>
  <si>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</si>
  <si>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</si>
  <si>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</si>
  <si>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</si>
  <si>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</si>
  <si>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</si>
  <si>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</si>
  <si>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</si>
  <si>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</si>
  <si>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</si>
  <si>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</si>
  <si>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</si>
  <si>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</si>
  <si>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</si>
  <si>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</si>
  <si>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</si>
  <si>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</si>
  <si>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</si>
  <si>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</si>
  <si>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</si>
  <si>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</si>
  <si>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</si>
  <si>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</si>
  <si>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</si>
  <si>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</si>
  <si>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</si>
  <si>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</si>
  <si>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</si>
  <si>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</si>
  <si>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</si>
  <si>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</si>
  <si>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</si>
  <si>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</si>
  <si>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</si>
  <si>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</si>
  <si>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</si>
  <si>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</si>
  <si>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</si>
  <si>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</si>
  <si>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</si>
  <si>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</si>
  <si>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</si>
  <si>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</si>
  <si>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</si>
  <si>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</si>
  <si>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</si>
  <si>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</si>
  <si>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</si>
  <si>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</si>
  <si>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</si>
  <si>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</si>
  <si>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</si>
  <si>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</si>
  <si>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</si>
  <si>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</si>
  <si>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</si>
  <si>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</si>
  <si>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</si>
  <si>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</si>
  <si>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</si>
  <si>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</si>
  <si>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</si>
  <si>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</si>
  <si>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</si>
  <si>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</si>
  <si>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</si>
  <si>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</si>
  <si>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</si>
  <si>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</si>
  <si>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</si>
  <si>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</si>
  <si>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</si>
  <si>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</si>
  <si>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</si>
  <si>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</si>
  <si>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</si>
  <si>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t>NAZIV AKTA STRATEŠKOG PLANIRANJA:</t>
  </si>
  <si>
    <t>Cilj iz hijerarhijski nadređenog akta strateškog planiranja</t>
  </si>
  <si>
    <t>Ciljna
vrijednost
2022.</t>
  </si>
  <si>
    <t>U TIJEKU</t>
  </si>
  <si>
    <t xml:space="preserve"> IZVJEŠĆE O PROVEDBI PROVEDBENOG PROGRAMA </t>
  </si>
  <si>
    <t>Ključne aktivnosti za provedbu mjere</t>
  </si>
  <si>
    <t>Planirani rok postignuća ključnih aktivnosti</t>
  </si>
  <si>
    <t>Pokazatelj rezultata</t>
  </si>
  <si>
    <t>Postignuće ključnih aktivnosti za provedbu mjere</t>
  </si>
  <si>
    <t>Lokalna uprava i administracija</t>
  </si>
  <si>
    <t>Zelena tranzicija  i učinkovito gospodarenje otpadom</t>
  </si>
  <si>
    <t>Unaprjeđenje javne infrastrukture</t>
  </si>
  <si>
    <t>Prostorno i urbanističko planiranje</t>
  </si>
  <si>
    <t>Održiva poljoprivreda i gospodarstvo</t>
  </si>
  <si>
    <t>Osiguranje javnog autobusnog prijevoza</t>
  </si>
  <si>
    <t>Socijalna skrb i civilno društvo</t>
  </si>
  <si>
    <t>Unaprjeđenje turističke ponude</t>
  </si>
  <si>
    <t>Unaprjeđenje uvjeta za obrazovanje</t>
  </si>
  <si>
    <t>Organiziranje i provođenje sustava civilne i protupožarne zaštite</t>
  </si>
  <si>
    <t>Kulturne i kreativne industrije otoka Šolte</t>
  </si>
  <si>
    <t>Aktivnosti vezane za redovnu djelatnost izvršnog tijela, predstavničkih tijela i upravnih tijela samoupravne jedinice.</t>
  </si>
  <si>
    <t>Aktivnosti vezane za izgradnju i održavanje komunalne infrastrukture, 
        Razvoj i unaprjeđenje različitih infrastrukturnih sustava,
        Rekonstrukcija, izgradnja i investicijsko održavanje komunalnih objekata i opreme, 
        Održavanje javnih površina</t>
  </si>
  <si>
    <t xml:space="preserve">   Očuvanje i unaprjeđenje kvalitete okoliša
Izgradnja građevina za gospodarenje otpadom,
  Aktivnosti vezane za zaštitu prirode.</t>
  </si>
  <si>
    <t>Aktivnosti vezane za prostorno planiranje,
        Izdavanje građ. i lokacijskih dozvola i dr. akata vezanih za gradnju na području JLS,
        Unaprjeđenje te održivo korištenje prostora, 
        Uspostava integriranog urb. planiranja za učinkovito upravljanje prostorom i imovinom, 
        Planiranje pametnih rješenja za upravljanje razvojem i sl.</t>
  </si>
  <si>
    <t>Poticanje kreativnih industrija, poticanje održivog razvoja poljoprivrede
 Aktivnosti vezane za poticanje razvoja poduzetništva i gospodarstva</t>
  </si>
  <si>
    <t>Poticanje održivog autobusnog prijevoza na otoku povezivanjem svih naselja</t>
  </si>
  <si>
    <t>Aktivnosti vezane za pružanje socijalne skrbi osjetljivim skupinama
Osiguranje ravnomjerne dostupnosti socijalnih usluga
Pružanje socijalne zaštite i unaprjeđenje kvalitete života građana</t>
  </si>
  <si>
    <t>Aktivnosti vezane za rad Turističke zajednice</t>
  </si>
  <si>
    <t>Redovna djelatnost osnovnih škola
Redovna ulaganja u objekte osnovnoškolskih i predškolskih obrazovnih ustanova</t>
  </si>
  <si>
    <t>Aktivnosti vezane za pružanje vatrogasne i civilne zaštite, 
       Uspostava i unaprjeđenje sustava civilne zaštite, 
       Poboljšanje opremljenosti i kapaciteta protupožarnih snaga, 
       Promotivne aktivnosti protupožarne zaštite, 
       Organizacija i redovan rad sustava zaštite i spašavanja na području samoupravne jedinice i sl.</t>
  </si>
  <si>
    <t>Promicanje kulture i kulturnih sadržaja
unaprjeđenje dostupnosti sportsko rekreacijskih sadržaja
ulaganja u zaštitu kulturne baštine te očuvanje i promociju kult. i povijesnih vrijednosti i sl</t>
  </si>
  <si>
    <t>svibanj 2025.</t>
  </si>
  <si>
    <t>broj izdanih rješenja</t>
  </si>
  <si>
    <t>broj projekata JLS kojima je odobreno sufinanc. sredstvima ESI fondova</t>
  </si>
  <si>
    <t>dužina uređenih cesta u km</t>
  </si>
  <si>
    <t>m2 uređenih javnih površina</t>
  </si>
  <si>
    <t>broj izgrađenih i uređenih objekata u vlasništvu Općine Šolta</t>
  </si>
  <si>
    <t>broj korisnika kojima je omogućeno odvojeno prikupljanje otpada</t>
  </si>
  <si>
    <t>m2 uređenih odlagališta</t>
  </si>
  <si>
    <t>broj donesenih planova prostornog uređenja (PPU I UPU)</t>
  </si>
  <si>
    <t>Broj potpora poljoprivredi i gospodarstvu</t>
  </si>
  <si>
    <t>ukupan broj korisnika javnog prijevoza</t>
  </si>
  <si>
    <t xml:space="preserve">godišnji broj novorođene djece </t>
  </si>
  <si>
    <t xml:space="preserve"> ukupan broj turističkih noćenja</t>
  </si>
  <si>
    <t>ukupan broj učenika</t>
  </si>
  <si>
    <t>broj vrtićke i jasličke  djece</t>
  </si>
  <si>
    <t>broj intervencija zaštite i spašavanja</t>
  </si>
  <si>
    <t>broj tekućih projekata KIC Šolta</t>
  </si>
  <si>
    <t>35 000</t>
  </si>
  <si>
    <t>45 000</t>
  </si>
  <si>
    <t>15 000</t>
  </si>
  <si>
    <t>25 000</t>
  </si>
  <si>
    <t>148 000</t>
  </si>
  <si>
    <t>160 000</t>
  </si>
  <si>
    <t>Ključne aktivnosti planirane ovom mjerom se planirano ostvaruju, s obzirom da mjera obuhvaća primarno redovan rad općinske uprave</t>
  </si>
  <si>
    <t>Ključna aktivnosti poticanja održivog autobusnog prijevoza na otoku povezivanjem svih naselja kontinuirano se provodi na zadovoljstvo stanovnika otoka.</t>
  </si>
  <si>
    <t>Ključne aktivnosti planirane ovom mjerom se provode planiranom dinamikom s naglaskom na socijalnu skrb i provodbom programa pomoć u kući starim i nemoćnim.</t>
  </si>
  <si>
    <t>Ključne aktivnosti financiranja predškolskog odgoja i osnovnoškolskog odgoja provodile su se redovito u okviru planiranih sredstava, a prikladno potrebama završetku tekuće školske godine.</t>
  </si>
  <si>
    <t>Ključne aktivnosti civilne i protupožarne zaštite provodile su se redovito u skladu s a potrebama nositielja aktivnosti DVD Šolta, gorske službe za spašavanje i Crvenog križa.</t>
  </si>
  <si>
    <t>Ključna aktivnost financiranja rad KIC Šolta odvijala se redovito tijekom izvještajnog perioda, te je ustanova polučila izvrsne rezultate u smislu broja tekućih projekata.</t>
  </si>
  <si>
    <t>broj korisnika socijalnih usluga za starije, nemoćne i osobe slabog imovinskog stanja</t>
  </si>
  <si>
    <t>Općina Šolta</t>
  </si>
  <si>
    <t>Provedbeni Program Općine Šolta 2022-2025</t>
  </si>
  <si>
    <t>Marina Garbin u ime Kulturno-informativnog centra otoka Šolte (lokalni koordinator)</t>
  </si>
  <si>
    <t>Nikola Cecić-Karuzić, općinski načelnik</t>
  </si>
  <si>
    <t>1.siječanj 2022.- 31. prosinac 2022.</t>
  </si>
  <si>
    <t>31.01.2023.</t>
  </si>
  <si>
    <t>DA</t>
  </si>
  <si>
    <t>PC14. Dobro upravljanje</t>
  </si>
  <si>
    <t>PC9. Održivi razvoj infrastrukturnih sustava</t>
  </si>
  <si>
    <t>PC4. Razvoj održive i pametne poljoprivrede Splitsko-dalmatinke županije</t>
  </si>
  <si>
    <t>PC11. Održiva mobilnost</t>
  </si>
  <si>
    <t>PC3. Razvoj teritorijalno ravnomjerno raspoređenog, cjelogodišnjeg, diversificiranog, održivog i inovativnog turizma</t>
  </si>
  <si>
    <t>PC13. Povećana i uravnotežena kvaliteta života stanovništva Splitsko-dalmatinske županije</t>
  </si>
  <si>
    <t>PC8. Zaštita okoliša i prirode i stvaranje otpornosti na klimatske promjene i prirodne katastrofe</t>
  </si>
  <si>
    <t>PC.6. Stvaranje uvjeta za razvoj tržišta rada i povećanje zapošljivosti</t>
  </si>
  <si>
    <t>Ključne aktivnosti planirane ovom mjerom se provode kontinuirano i sadrže opća komunalna ulaganja, te se bilježi utrošak sredstava u svim proračunskim aktivnostima pripadajućih programa uključujući aktivnosti Građenje građevina, uređaja i opreme javne namjene, te aktivnosti Izgradnja pristupne ceste prema Pos stanovima. Planirani kapitalni projekti unutar ove mjere započeli su realizaciju u drugom dijelu godine.</t>
  </si>
  <si>
    <t>Ključne aktivnosti planirane ovom mjerom se provode kontinuirano sa naglaskom na segment gospodarenje otpadom  (nabava polupodzemnih kontejnera). Aktivnosti vezane za provedbu projekta "Eko Šolta ispod i poviše, te sanacije odlagališta Borovik nisu realizirane u tekućoj godini.</t>
  </si>
  <si>
    <t>Ključne aktivnosti planirane ovom mjerom izvršeno su primarno u segmentu Prostornog planiranja, odnosno izmjena i dopuna PPU Šolta, te prikaza postoječih planskih rješenja u HRTS-u.Početak realizacije kapitalnog projekta usklađenja katastra i zemljišnih knjiga nije proveden u tekućoj godini.</t>
  </si>
  <si>
    <t>Ključne aktivnosti unutar mjere su započete i realizirane u drugom dijelu kalendarske godine u vidu potpore poljoprivrede i gospodarstvu.</t>
  </si>
  <si>
    <t>Ključna aktivnost financiranja rada turističke zajednice provodila se redovito u svrhu kvalitetne pripreme za turističku sezonu 2022, te je ostvaren predviđeni plan noćenja što ukazuje na kvalitetan rad turističke zajednice i razvoja održivog turizma na otoku.</t>
  </si>
  <si>
    <t>31. prosinca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</si>
</sst>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0.00\ [$EUR]"/>
    <numFmt numFmtId="165" formatCode="#,##0.00\ [$HRK]"/>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4">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3" fontId="45" fillId="8" borderId="2" xfId="0" applyNumberFormat="1" applyFont="1" applyFill="1" applyBorder="1" applyAlignment="1">
      <alignment horizontal="center" vertical="center" wrapText="1"/>
    </xf>
    <xf numFmtId="1" fontId="45" fillId="8" borderId="2" xfId="0" applyNumberFormat="1"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4" fillId="13" borderId="42" xfId="2"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164" fontId="42" fillId="5" borderId="26" xfId="0" applyNumberFormat="1" applyFont="1" applyFill="1" applyBorder="1" applyAlignment="1">
      <alignment horizontal="center" vertical="center" wrapText="1"/>
    </xf>
    <xf numFmtId="164" fontId="42" fillId="5" borderId="46" xfId="0" applyNumberFormat="1" applyFont="1" applyFill="1" applyBorder="1" applyAlignment="1">
      <alignment horizontal="center" vertical="center" wrapText="1"/>
    </xf>
    <xf numFmtId="164" fontId="42" fillId="5" borderId="3" xfId="0" applyNumberFormat="1"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1" fontId="45" fillId="8" borderId="6" xfId="0" applyNumberFormat="1" applyFont="1" applyFill="1" applyBorder="1" applyAlignment="1">
      <alignment horizontal="center" vertical="center" wrapText="1"/>
    </xf>
    <xf numFmtId="1" fontId="45" fillId="8" borderId="16" xfId="0" applyNumberFormat="1" applyFont="1" applyFill="1" applyBorder="1" applyAlignment="1">
      <alignment horizontal="center" vertical="center" wrapText="1"/>
    </xf>
    <xf numFmtId="1" fontId="45" fillId="8" borderId="36" xfId="0" applyNumberFormat="1"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5" fillId="0" borderId="16" xfId="0" applyFont="1" applyBorder="1" applyAlignment="1">
      <alignment vertical="center" wrapText="1"/>
    </xf>
    <xf numFmtId="0" fontId="45" fillId="0" borderId="36" xfId="0" applyFont="1" applyBorder="1" applyAlignment="1">
      <alignment vertical="center" wrapText="1"/>
    </xf>
    <xf numFmtId="0" fontId="42" fillId="5" borderId="6" xfId="0" applyFont="1" applyFill="1" applyBorder="1" applyAlignment="1">
      <alignment vertical="center" wrapText="1"/>
    </xf>
    <xf numFmtId="0" fontId="44" fillId="8" borderId="26" xfId="0" applyFont="1" applyFill="1" applyBorder="1" applyAlignment="1">
      <alignment horizontal="center"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lef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08" t="s">
        <v>45</v>
      </c>
      <c r="B1" s="109"/>
      <c r="C1" s="109"/>
      <c r="D1" s="109"/>
      <c r="E1" s="112"/>
      <c r="F1" s="113"/>
      <c r="G1" s="113"/>
      <c r="H1" s="113"/>
      <c r="I1" s="113"/>
      <c r="J1" s="113"/>
      <c r="K1" s="113"/>
      <c r="L1" s="113"/>
      <c r="M1" s="114"/>
    </row>
    <row r="2" spans="1:13" ht="30.95" customHeight="1" x14ac:dyDescent="0.25">
      <c r="A2" s="108" t="s">
        <v>46</v>
      </c>
      <c r="B2" s="109"/>
      <c r="C2" s="109"/>
      <c r="D2" s="109"/>
      <c r="E2" s="63"/>
      <c r="F2" s="47" t="s">
        <v>47</v>
      </c>
      <c r="G2" s="64"/>
      <c r="H2" s="47" t="s">
        <v>48</v>
      </c>
      <c r="I2" s="64"/>
      <c r="J2" s="36"/>
      <c r="K2" s="36"/>
      <c r="L2" s="36"/>
      <c r="M2" s="37"/>
    </row>
    <row r="3" spans="1:13" ht="30.95" customHeight="1" x14ac:dyDescent="0.25">
      <c r="A3" s="108" t="s">
        <v>49</v>
      </c>
      <c r="B3" s="109"/>
      <c r="C3" s="109" t="s">
        <v>50</v>
      </c>
      <c r="D3" s="109"/>
      <c r="E3" s="112"/>
      <c r="F3" s="113"/>
      <c r="G3" s="113"/>
      <c r="H3" s="113"/>
      <c r="I3" s="113"/>
      <c r="J3" s="113"/>
      <c r="K3" s="113"/>
      <c r="L3" s="113"/>
      <c r="M3" s="114"/>
    </row>
    <row r="4" spans="1:13" ht="30.95" customHeight="1" x14ac:dyDescent="0.25">
      <c r="A4" s="108" t="s">
        <v>51</v>
      </c>
      <c r="B4" s="109"/>
      <c r="C4" s="109"/>
      <c r="D4" s="109"/>
      <c r="E4" s="63"/>
      <c r="F4" s="47" t="s">
        <v>47</v>
      </c>
      <c r="G4" s="64"/>
      <c r="H4" s="47" t="s">
        <v>48</v>
      </c>
      <c r="I4" s="64"/>
      <c r="J4" s="36"/>
      <c r="K4" s="36"/>
      <c r="L4" s="36"/>
      <c r="M4" s="37"/>
    </row>
    <row r="5" spans="1:13" ht="30.95" customHeight="1" x14ac:dyDescent="0.25">
      <c r="A5" s="117" t="s">
        <v>52</v>
      </c>
      <c r="B5" s="118"/>
      <c r="C5" s="118" t="s">
        <v>53</v>
      </c>
      <c r="D5" s="118"/>
      <c r="E5" s="115"/>
      <c r="F5" s="116"/>
      <c r="G5" s="116"/>
      <c r="H5" s="113"/>
      <c r="I5" s="113"/>
      <c r="J5" s="113"/>
      <c r="K5" s="113"/>
      <c r="L5" s="113"/>
      <c r="M5" s="114"/>
    </row>
    <row r="6" spans="1:13" ht="23.25" customHeight="1" x14ac:dyDescent="0.2">
      <c r="A6" s="34"/>
      <c r="B6" s="62"/>
      <c r="C6" s="110" t="s">
        <v>54</v>
      </c>
      <c r="D6" s="110"/>
      <c r="E6" s="110"/>
      <c r="F6" s="110"/>
      <c r="G6" s="111"/>
      <c r="H6" s="119" t="s">
        <v>55</v>
      </c>
      <c r="I6" s="119"/>
      <c r="J6" s="119"/>
      <c r="K6" s="119"/>
      <c r="L6" s="119"/>
      <c r="M6" s="120"/>
    </row>
    <row r="7" spans="1:13" ht="29.1" customHeight="1" x14ac:dyDescent="0.2">
      <c r="A7" s="134" t="s">
        <v>56</v>
      </c>
      <c r="B7" s="134" t="s">
        <v>57</v>
      </c>
      <c r="C7" s="133" t="s">
        <v>58</v>
      </c>
      <c r="D7" s="127" t="s">
        <v>59</v>
      </c>
      <c r="E7" s="127" t="s">
        <v>60</v>
      </c>
      <c r="F7" s="127" t="s">
        <v>61</v>
      </c>
      <c r="G7" s="127" t="s">
        <v>62</v>
      </c>
      <c r="H7" s="125" t="s">
        <v>63</v>
      </c>
      <c r="I7" s="125" t="s">
        <v>64</v>
      </c>
      <c r="J7" s="121" t="s">
        <v>65</v>
      </c>
      <c r="K7" s="122"/>
      <c r="L7" s="121" t="s">
        <v>66</v>
      </c>
      <c r="M7" s="122"/>
    </row>
    <row r="8" spans="1:13" ht="30.95" customHeight="1" x14ac:dyDescent="0.2">
      <c r="A8" s="126"/>
      <c r="B8" s="135"/>
      <c r="C8" s="126"/>
      <c r="D8" s="126"/>
      <c r="E8" s="126"/>
      <c r="F8" s="126"/>
      <c r="G8" s="136"/>
      <c r="H8" s="126"/>
      <c r="I8" s="126"/>
      <c r="J8" s="123"/>
      <c r="K8" s="124"/>
      <c r="L8" s="123" t="s">
        <v>66</v>
      </c>
      <c r="M8" s="124"/>
    </row>
    <row r="9" spans="1:13" ht="30.95" customHeight="1" x14ac:dyDescent="0.2">
      <c r="A9" s="130"/>
      <c r="B9" s="130"/>
      <c r="C9" s="130"/>
      <c r="D9" s="130"/>
      <c r="E9" s="130"/>
      <c r="F9" s="48"/>
      <c r="G9" s="48"/>
      <c r="H9" s="48"/>
      <c r="I9" s="48"/>
      <c r="J9" s="104"/>
      <c r="K9" s="105"/>
      <c r="L9" s="104"/>
      <c r="M9" s="105"/>
    </row>
    <row r="10" spans="1:13" ht="30.95" customHeight="1" x14ac:dyDescent="0.2">
      <c r="A10" s="131"/>
      <c r="B10" s="131"/>
      <c r="C10" s="131"/>
      <c r="D10" s="131"/>
      <c r="E10" s="131"/>
      <c r="F10" s="49"/>
      <c r="G10" s="49"/>
      <c r="H10" s="49"/>
      <c r="I10" s="49"/>
      <c r="J10" s="106"/>
      <c r="K10" s="107"/>
      <c r="L10" s="106"/>
      <c r="M10" s="107"/>
    </row>
    <row r="11" spans="1:13" ht="30.95" customHeight="1" x14ac:dyDescent="0.2">
      <c r="A11" s="131"/>
      <c r="B11" s="131"/>
      <c r="C11" s="131"/>
      <c r="D11" s="131"/>
      <c r="E11" s="131"/>
      <c r="F11" s="50"/>
      <c r="G11" s="50"/>
      <c r="H11" s="50"/>
      <c r="I11" s="50"/>
      <c r="J11" s="128" t="s">
        <v>67</v>
      </c>
      <c r="K11" s="128" t="s">
        <v>68</v>
      </c>
      <c r="L11" s="128" t="s">
        <v>69</v>
      </c>
      <c r="M11" s="128" t="s">
        <v>70</v>
      </c>
    </row>
    <row r="12" spans="1:13" ht="30.95" customHeight="1" x14ac:dyDescent="0.2">
      <c r="A12" s="131"/>
      <c r="B12" s="131"/>
      <c r="C12" s="131"/>
      <c r="D12" s="131"/>
      <c r="E12" s="131"/>
      <c r="F12" s="50"/>
      <c r="G12" s="50"/>
      <c r="H12" s="50"/>
      <c r="I12" s="50"/>
      <c r="J12" s="129"/>
      <c r="K12" s="129"/>
      <c r="L12" s="129"/>
      <c r="M12" s="129"/>
    </row>
    <row r="13" spans="1:13" ht="30.95" customHeight="1" x14ac:dyDescent="0.2">
      <c r="A13" s="131"/>
      <c r="B13" s="131"/>
      <c r="C13" s="131"/>
      <c r="D13" s="131"/>
      <c r="E13" s="131"/>
      <c r="F13" s="50"/>
      <c r="G13" s="50"/>
      <c r="H13" s="50"/>
      <c r="I13" s="50"/>
      <c r="J13" s="104"/>
      <c r="K13" s="105"/>
      <c r="L13" s="104"/>
      <c r="M13" s="105"/>
    </row>
    <row r="14" spans="1:13" ht="30" customHeight="1" x14ac:dyDescent="0.2">
      <c r="A14" s="132"/>
      <c r="B14" s="132"/>
      <c r="C14" s="132"/>
      <c r="D14" s="132"/>
      <c r="E14" s="132"/>
      <c r="F14" s="51"/>
      <c r="G14" s="51"/>
      <c r="H14" s="51"/>
      <c r="I14" s="51"/>
      <c r="J14" s="106"/>
      <c r="K14" s="107"/>
      <c r="L14" s="106"/>
      <c r="M14" s="107"/>
    </row>
    <row r="16" spans="1:13" ht="15" x14ac:dyDescent="0.25">
      <c r="C16" s="52" t="s">
        <v>71</v>
      </c>
    </row>
    <row r="17" spans="3:13" ht="14.25" x14ac:dyDescent="0.2">
      <c r="C17" s="138" t="s">
        <v>72</v>
      </c>
      <c r="D17" s="138"/>
      <c r="E17" s="138"/>
      <c r="F17" s="138"/>
      <c r="G17" s="138"/>
    </row>
    <row r="18" spans="3:13" ht="22.5" customHeight="1" x14ac:dyDescent="0.2">
      <c r="C18" s="1" t="s">
        <v>73</v>
      </c>
      <c r="D18" s="1"/>
      <c r="E18" s="1"/>
      <c r="F18" s="1"/>
      <c r="G18" s="1"/>
      <c r="H18" s="1"/>
      <c r="I18" s="1"/>
      <c r="J18" s="1"/>
      <c r="K18" s="1"/>
      <c r="L18" s="1"/>
      <c r="M18" s="1"/>
    </row>
    <row r="19" spans="3:13" ht="14.25" x14ac:dyDescent="0.2">
      <c r="C19" s="138" t="s">
        <v>74</v>
      </c>
      <c r="D19" s="138"/>
      <c r="E19" s="138"/>
      <c r="F19" s="138"/>
      <c r="G19" s="138"/>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7" t="s">
        <v>77</v>
      </c>
      <c r="D22" s="137"/>
      <c r="E22" s="137"/>
      <c r="F22" s="137"/>
      <c r="G22" s="137"/>
    </row>
    <row r="23" spans="3:13" ht="78.75" customHeight="1" x14ac:dyDescent="0.2">
      <c r="C23" s="137" t="s">
        <v>78</v>
      </c>
      <c r="D23" s="137"/>
      <c r="E23" s="137"/>
      <c r="F23" s="137"/>
      <c r="G23" s="137"/>
    </row>
    <row r="24" spans="3:13" ht="32.25" customHeight="1" x14ac:dyDescent="0.2">
      <c r="C24" s="137" t="s">
        <v>79</v>
      </c>
      <c r="D24" s="137"/>
      <c r="E24" s="137"/>
      <c r="F24" s="137"/>
      <c r="G24" s="137"/>
    </row>
    <row r="25" spans="3:13" ht="54" customHeight="1" x14ac:dyDescent="0.2">
      <c r="C25" s="137" t="s">
        <v>80</v>
      </c>
      <c r="D25" s="137"/>
      <c r="E25" s="137"/>
      <c r="F25" s="137"/>
      <c r="G25" s="137"/>
    </row>
    <row r="26" spans="3:13" ht="63" customHeight="1" x14ac:dyDescent="0.2">
      <c r="C26" s="137" t="s">
        <v>81</v>
      </c>
      <c r="D26" s="137"/>
      <c r="E26" s="137"/>
      <c r="F26" s="137"/>
      <c r="G26" s="137"/>
    </row>
    <row r="27" spans="3:13" ht="44.25" customHeight="1" x14ac:dyDescent="0.2">
      <c r="C27" s="137" t="s">
        <v>82</v>
      </c>
      <c r="D27" s="137"/>
      <c r="E27" s="137"/>
      <c r="F27" s="137"/>
      <c r="G27" s="137"/>
    </row>
    <row r="28" spans="3:13" ht="59.25" customHeight="1" x14ac:dyDescent="0.2">
      <c r="C28" s="137" t="s">
        <v>83</v>
      </c>
      <c r="D28" s="137"/>
      <c r="E28" s="137"/>
      <c r="F28" s="137"/>
      <c r="G28" s="137"/>
    </row>
    <row r="29" spans="3:13" ht="62.25" customHeight="1" x14ac:dyDescent="0.2">
      <c r="C29" s="137" t="s">
        <v>84</v>
      </c>
      <c r="D29" s="137"/>
      <c r="E29" s="137"/>
      <c r="F29" s="137"/>
      <c r="G29" s="137"/>
      <c r="H29" s="1"/>
      <c r="I29" s="1"/>
      <c r="J29" s="1"/>
      <c r="K29" s="1"/>
      <c r="L29" s="1"/>
      <c r="M29" s="1"/>
    </row>
    <row r="30" spans="3:13" ht="112.5" customHeight="1" x14ac:dyDescent="0.2">
      <c r="C30" s="137" t="s">
        <v>85</v>
      </c>
      <c r="D30" s="137"/>
      <c r="E30" s="137"/>
      <c r="F30" s="137"/>
      <c r="G30" s="137"/>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39"/>
      <c r="H2" s="140"/>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39"/>
      <c r="H4" s="140"/>
    </row>
    <row r="5" spans="1:8" ht="30.95" customHeight="1" x14ac:dyDescent="0.2">
      <c r="A5" s="20" t="s">
        <v>53</v>
      </c>
      <c r="B5" s="141"/>
      <c r="C5" s="142"/>
      <c r="D5" s="142"/>
      <c r="E5" s="142"/>
      <c r="F5" s="142"/>
      <c r="G5" s="142"/>
      <c r="H5" s="143"/>
    </row>
    <row r="6" spans="1:8" ht="24.95" customHeight="1" x14ac:dyDescent="0.2">
      <c r="A6" s="144" t="s">
        <v>88</v>
      </c>
      <c r="B6" s="145"/>
      <c r="C6" s="145"/>
      <c r="D6" s="145"/>
      <c r="E6" s="145"/>
      <c r="F6" s="145"/>
      <c r="G6" s="145"/>
      <c r="H6" s="145"/>
    </row>
    <row r="7" spans="1:8" ht="45" x14ac:dyDescent="0.2">
      <c r="A7" s="30" t="s">
        <v>58</v>
      </c>
      <c r="B7" s="30" t="s">
        <v>59</v>
      </c>
      <c r="C7" s="30" t="s">
        <v>89</v>
      </c>
      <c r="D7" s="31" t="s">
        <v>90</v>
      </c>
      <c r="E7" s="31" t="s">
        <v>91</v>
      </c>
      <c r="F7" s="31" t="s">
        <v>92</v>
      </c>
      <c r="G7" s="31" t="s">
        <v>63</v>
      </c>
      <c r="H7" s="31" t="s">
        <v>93</v>
      </c>
    </row>
    <row r="8" spans="1:8" x14ac:dyDescent="0.2">
      <c r="A8" s="146"/>
      <c r="B8" s="147"/>
      <c r="C8" s="147"/>
      <c r="D8" s="147"/>
      <c r="E8" s="147"/>
      <c r="F8" s="147"/>
      <c r="G8" s="4"/>
      <c r="H8" s="5"/>
    </row>
    <row r="9" spans="1:8" x14ac:dyDescent="0.2">
      <c r="A9" s="146"/>
      <c r="B9" s="148"/>
      <c r="C9" s="148"/>
      <c r="D9" s="148"/>
      <c r="E9" s="148"/>
      <c r="F9" s="148"/>
      <c r="G9" s="4"/>
      <c r="H9" s="5"/>
    </row>
    <row r="10" spans="1:8" x14ac:dyDescent="0.2">
      <c r="A10" s="146"/>
      <c r="B10" s="129"/>
      <c r="C10" s="129"/>
      <c r="D10" s="129"/>
      <c r="E10" s="129"/>
      <c r="F10" s="129"/>
      <c r="G10" s="4"/>
      <c r="H10" s="5"/>
    </row>
    <row r="11" spans="1:8" x14ac:dyDescent="0.2">
      <c r="A11" s="146"/>
      <c r="B11" s="147"/>
      <c r="C11" s="147"/>
      <c r="D11" s="147"/>
      <c r="E11" s="147"/>
      <c r="F11" s="147"/>
      <c r="G11" s="4"/>
      <c r="H11" s="5"/>
    </row>
    <row r="12" spans="1:8" x14ac:dyDescent="0.2">
      <c r="A12" s="146"/>
      <c r="B12" s="148"/>
      <c r="C12" s="148"/>
      <c r="D12" s="148"/>
      <c r="E12" s="148"/>
      <c r="F12" s="148"/>
      <c r="G12" s="4"/>
      <c r="H12" s="5"/>
    </row>
    <row r="13" spans="1:8" x14ac:dyDescent="0.2">
      <c r="A13" s="146"/>
      <c r="B13" s="129"/>
      <c r="C13" s="129"/>
      <c r="D13" s="129"/>
      <c r="E13" s="129"/>
      <c r="F13" s="129"/>
      <c r="G13" s="4"/>
      <c r="H13" s="5"/>
    </row>
    <row r="14" spans="1:8" x14ac:dyDescent="0.2">
      <c r="A14" s="146"/>
      <c r="B14" s="147"/>
      <c r="C14" s="147"/>
      <c r="D14" s="147"/>
      <c r="E14" s="147"/>
      <c r="F14" s="147"/>
      <c r="G14" s="4"/>
      <c r="H14" s="5"/>
    </row>
    <row r="15" spans="1:8" x14ac:dyDescent="0.2">
      <c r="A15" s="146"/>
      <c r="B15" s="148"/>
      <c r="C15" s="148"/>
      <c r="D15" s="148"/>
      <c r="E15" s="148"/>
      <c r="F15" s="148"/>
      <c r="G15" s="4"/>
      <c r="H15" s="5"/>
    </row>
    <row r="16" spans="1:8" x14ac:dyDescent="0.2">
      <c r="A16" s="146"/>
      <c r="B16" s="129"/>
      <c r="C16" s="129"/>
      <c r="D16" s="129"/>
      <c r="E16" s="129"/>
      <c r="F16" s="129"/>
      <c r="G16" s="4"/>
      <c r="H16" s="5"/>
    </row>
    <row r="17" spans="1:8" x14ac:dyDescent="0.2">
      <c r="A17" s="146"/>
      <c r="B17" s="147"/>
      <c r="C17" s="147"/>
      <c r="D17" s="147"/>
      <c r="E17" s="147"/>
      <c r="F17" s="147"/>
      <c r="G17" s="4"/>
      <c r="H17" s="5"/>
    </row>
    <row r="18" spans="1:8" x14ac:dyDescent="0.2">
      <c r="A18" s="146"/>
      <c r="B18" s="148"/>
      <c r="C18" s="148"/>
      <c r="D18" s="148"/>
      <c r="E18" s="148"/>
      <c r="F18" s="148"/>
      <c r="G18" s="4"/>
      <c r="H18" s="5"/>
    </row>
    <row r="19" spans="1:8" x14ac:dyDescent="0.2">
      <c r="A19" s="146"/>
      <c r="B19" s="129"/>
      <c r="C19" s="129"/>
      <c r="D19" s="129"/>
      <c r="E19" s="129"/>
      <c r="F19" s="129"/>
      <c r="G19" s="4"/>
      <c r="H19" s="5"/>
    </row>
    <row r="20" spans="1:8" x14ac:dyDescent="0.2">
      <c r="A20" s="146"/>
      <c r="B20" s="147"/>
      <c r="C20" s="147"/>
      <c r="D20" s="147"/>
      <c r="E20" s="147"/>
      <c r="F20" s="147"/>
      <c r="G20" s="4"/>
      <c r="H20" s="5"/>
    </row>
    <row r="21" spans="1:8" x14ac:dyDescent="0.2">
      <c r="A21" s="146"/>
      <c r="B21" s="148"/>
      <c r="C21" s="148"/>
      <c r="D21" s="148"/>
      <c r="E21" s="148"/>
      <c r="F21" s="148"/>
      <c r="G21" s="4"/>
      <c r="H21" s="5"/>
    </row>
    <row r="22" spans="1:8" x14ac:dyDescent="0.2">
      <c r="A22" s="146"/>
      <c r="B22" s="129"/>
      <c r="C22" s="129"/>
      <c r="D22" s="129"/>
      <c r="E22" s="129"/>
      <c r="F22" s="129"/>
      <c r="G22" s="4"/>
      <c r="H22" s="5"/>
    </row>
    <row r="23" spans="1:8" x14ac:dyDescent="0.2">
      <c r="A23" s="146"/>
      <c r="B23" s="147"/>
      <c r="C23" s="147"/>
      <c r="D23" s="147"/>
      <c r="E23" s="147"/>
      <c r="F23" s="147"/>
      <c r="G23" s="4"/>
      <c r="H23" s="5"/>
    </row>
    <row r="24" spans="1:8" x14ac:dyDescent="0.2">
      <c r="A24" s="146"/>
      <c r="B24" s="148"/>
      <c r="C24" s="148"/>
      <c r="D24" s="148"/>
      <c r="E24" s="148"/>
      <c r="F24" s="148"/>
      <c r="G24" s="4"/>
      <c r="H24" s="5"/>
    </row>
    <row r="25" spans="1:8" x14ac:dyDescent="0.2">
      <c r="A25" s="146"/>
      <c r="B25" s="129"/>
      <c r="C25" s="129"/>
      <c r="D25" s="129"/>
      <c r="E25" s="129"/>
      <c r="F25" s="129"/>
      <c r="G25" s="4"/>
      <c r="H25" s="5"/>
    </row>
    <row r="26" spans="1:8" x14ac:dyDescent="0.2">
      <c r="A26" s="146"/>
      <c r="B26" s="147"/>
      <c r="C26" s="147"/>
      <c r="D26" s="147"/>
      <c r="E26" s="147"/>
      <c r="F26" s="147"/>
      <c r="G26" s="4"/>
      <c r="H26" s="5"/>
    </row>
    <row r="27" spans="1:8" x14ac:dyDescent="0.2">
      <c r="A27" s="146"/>
      <c r="B27" s="148"/>
      <c r="C27" s="148"/>
      <c r="D27" s="148"/>
      <c r="E27" s="148"/>
      <c r="F27" s="148"/>
      <c r="G27" s="4"/>
      <c r="H27" s="5"/>
    </row>
    <row r="28" spans="1:8" x14ac:dyDescent="0.2">
      <c r="A28" s="146"/>
      <c r="B28" s="129"/>
      <c r="C28" s="129"/>
      <c r="D28" s="129"/>
      <c r="E28" s="129"/>
      <c r="F28" s="129"/>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1"/>
      <c r="C1" s="142"/>
      <c r="D1" s="142"/>
      <c r="E1" s="142"/>
      <c r="F1" s="142"/>
      <c r="G1" s="142"/>
      <c r="H1" s="142"/>
      <c r="I1" s="142"/>
      <c r="J1" s="143"/>
    </row>
    <row r="2" spans="1:10" ht="30" customHeight="1" x14ac:dyDescent="0.2">
      <c r="A2" s="29" t="s">
        <v>46</v>
      </c>
      <c r="B2" s="63"/>
      <c r="C2" s="47" t="s">
        <v>47</v>
      </c>
      <c r="D2" s="64"/>
      <c r="E2" s="149" t="s">
        <v>48</v>
      </c>
      <c r="F2" s="149"/>
      <c r="G2" s="150"/>
      <c r="H2" s="150"/>
      <c r="I2" s="36"/>
      <c r="J2" s="37"/>
    </row>
    <row r="3" spans="1:10" ht="30" customHeight="1" x14ac:dyDescent="0.2">
      <c r="A3" s="20" t="s">
        <v>94</v>
      </c>
      <c r="B3" s="63"/>
      <c r="C3" s="154"/>
      <c r="D3" s="113"/>
      <c r="E3" s="113"/>
      <c r="F3" s="113"/>
      <c r="G3" s="113"/>
      <c r="H3" s="113"/>
      <c r="I3" s="113"/>
      <c r="J3" s="114"/>
    </row>
    <row r="4" spans="1:10" ht="30" customHeight="1" x14ac:dyDescent="0.2">
      <c r="A4" s="20" t="s">
        <v>51</v>
      </c>
      <c r="B4" s="63"/>
      <c r="C4" s="47" t="s">
        <v>47</v>
      </c>
      <c r="D4" s="64"/>
      <c r="E4" s="149" t="s">
        <v>48</v>
      </c>
      <c r="F4" s="149"/>
      <c r="G4" s="150"/>
      <c r="H4" s="150"/>
      <c r="I4" s="36"/>
      <c r="J4" s="37"/>
    </row>
    <row r="5" spans="1:10" ht="30" customHeight="1" x14ac:dyDescent="0.2">
      <c r="A5" s="20" t="s">
        <v>52</v>
      </c>
      <c r="B5" s="141"/>
      <c r="C5" s="142"/>
      <c r="D5" s="142"/>
      <c r="E5" s="142"/>
      <c r="F5" s="142"/>
      <c r="G5" s="142"/>
      <c r="H5" s="142"/>
      <c r="I5" s="142"/>
      <c r="J5" s="143"/>
    </row>
    <row r="6" spans="1:10" ht="24.95" customHeight="1" x14ac:dyDescent="0.2">
      <c r="A6" s="151" t="s">
        <v>95</v>
      </c>
      <c r="B6" s="152"/>
      <c r="C6" s="152"/>
      <c r="D6" s="152"/>
      <c r="E6" s="152"/>
      <c r="F6" s="152"/>
      <c r="G6" s="152"/>
      <c r="H6" s="152"/>
      <c r="I6" s="152"/>
      <c r="J6" s="153"/>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6"/>
      <c r="B8" s="4"/>
      <c r="C8" s="4"/>
      <c r="D8" s="5"/>
      <c r="E8" s="4"/>
      <c r="F8" s="4"/>
      <c r="G8" s="4"/>
      <c r="H8" s="4"/>
      <c r="I8" s="4"/>
      <c r="J8" s="4"/>
    </row>
    <row r="9" spans="1:10" x14ac:dyDescent="0.2">
      <c r="A9" s="146"/>
      <c r="B9" s="4"/>
      <c r="C9" s="4"/>
      <c r="D9" s="5"/>
      <c r="E9" s="4"/>
      <c r="F9" s="4"/>
      <c r="G9" s="4"/>
      <c r="H9" s="4"/>
      <c r="I9" s="4"/>
      <c r="J9" s="4"/>
    </row>
    <row r="10" spans="1:10" x14ac:dyDescent="0.2">
      <c r="A10" s="146"/>
      <c r="B10" s="4"/>
      <c r="C10" s="4"/>
      <c r="D10" s="5"/>
      <c r="E10" s="4"/>
      <c r="F10" s="4"/>
      <c r="G10" s="4"/>
      <c r="H10" s="4"/>
      <c r="I10" s="4"/>
      <c r="J10" s="4"/>
    </row>
    <row r="11" spans="1:10" x14ac:dyDescent="0.2">
      <c r="A11" s="146"/>
      <c r="B11" s="4"/>
      <c r="C11" s="4"/>
      <c r="D11" s="5"/>
      <c r="E11" s="4"/>
      <c r="F11" s="4"/>
      <c r="G11" s="4"/>
      <c r="H11" s="4"/>
      <c r="I11" s="4"/>
      <c r="J11" s="4"/>
    </row>
    <row r="12" spans="1:10" x14ac:dyDescent="0.2">
      <c r="A12" s="146"/>
      <c r="B12" s="4"/>
      <c r="C12" s="4"/>
      <c r="D12" s="5"/>
      <c r="E12" s="4"/>
      <c r="F12" s="4"/>
      <c r="G12" s="4"/>
      <c r="H12" s="4"/>
      <c r="I12" s="4"/>
      <c r="J12" s="4"/>
    </row>
    <row r="13" spans="1:10" x14ac:dyDescent="0.2">
      <c r="A13" s="146"/>
      <c r="B13" s="4"/>
      <c r="C13" s="4"/>
      <c r="D13" s="5"/>
      <c r="E13" s="4"/>
      <c r="F13" s="4"/>
      <c r="G13" s="4"/>
      <c r="H13" s="4"/>
      <c r="I13" s="4"/>
      <c r="J13" s="4"/>
    </row>
    <row r="14" spans="1:10" x14ac:dyDescent="0.2">
      <c r="A14" s="146"/>
      <c r="B14" s="4"/>
      <c r="C14" s="4"/>
      <c r="D14" s="5"/>
      <c r="E14" s="4"/>
      <c r="F14" s="4"/>
      <c r="G14" s="4"/>
      <c r="H14" s="4"/>
      <c r="I14" s="4"/>
      <c r="J14" s="4"/>
    </row>
    <row r="15" spans="1:10" x14ac:dyDescent="0.2">
      <c r="A15" s="146"/>
      <c r="B15" s="4"/>
      <c r="C15" s="4"/>
      <c r="D15" s="5"/>
      <c r="E15" s="4"/>
      <c r="F15" s="4"/>
      <c r="G15" s="4"/>
      <c r="H15" s="4"/>
      <c r="I15" s="4"/>
      <c r="J15" s="4"/>
    </row>
    <row r="16" spans="1:10" x14ac:dyDescent="0.2">
      <c r="A16" s="146"/>
      <c r="B16" s="4"/>
      <c r="C16" s="4"/>
      <c r="D16" s="5"/>
      <c r="E16" s="4"/>
      <c r="F16" s="4"/>
      <c r="G16" s="4"/>
      <c r="H16" s="4"/>
      <c r="I16" s="4"/>
      <c r="J16" s="4"/>
    </row>
    <row r="17" spans="1:10" x14ac:dyDescent="0.2">
      <c r="A17" s="146"/>
      <c r="B17" s="4"/>
      <c r="C17" s="4"/>
      <c r="D17" s="5"/>
      <c r="E17" s="4"/>
      <c r="F17" s="4"/>
      <c r="G17" s="4"/>
      <c r="H17" s="4"/>
      <c r="I17" s="4"/>
      <c r="J17" s="4"/>
    </row>
    <row r="18" spans="1:10" x14ac:dyDescent="0.2">
      <c r="A18" s="146"/>
      <c r="B18" s="4"/>
      <c r="C18" s="4"/>
      <c r="D18" s="5"/>
      <c r="E18" s="4"/>
      <c r="F18" s="4"/>
      <c r="G18" s="4"/>
      <c r="H18" s="4"/>
      <c r="I18" s="4"/>
      <c r="J18" s="4"/>
    </row>
    <row r="19" spans="1:10" x14ac:dyDescent="0.2">
      <c r="A19" s="146"/>
      <c r="B19" s="4"/>
      <c r="C19" s="4"/>
      <c r="D19" s="5"/>
      <c r="E19" s="4"/>
      <c r="F19" s="4"/>
      <c r="G19" s="4"/>
      <c r="H19" s="4"/>
      <c r="I19" s="4"/>
      <c r="J19" s="4"/>
    </row>
    <row r="20" spans="1:10" x14ac:dyDescent="0.2">
      <c r="A20" s="146"/>
      <c r="B20" s="4"/>
      <c r="C20" s="4"/>
      <c r="D20" s="5"/>
      <c r="E20" s="4"/>
      <c r="F20" s="4"/>
      <c r="G20" s="4"/>
      <c r="H20" s="4"/>
      <c r="I20" s="4"/>
      <c r="J20" s="4"/>
    </row>
    <row r="21" spans="1:10" x14ac:dyDescent="0.2">
      <c r="A21" s="146"/>
      <c r="B21" s="4"/>
      <c r="C21" s="4"/>
      <c r="D21" s="5"/>
      <c r="E21" s="4"/>
      <c r="F21" s="4"/>
      <c r="G21" s="4"/>
      <c r="H21" s="4"/>
      <c r="I21" s="4"/>
      <c r="J21" s="4"/>
    </row>
    <row r="22" spans="1:10" x14ac:dyDescent="0.2">
      <c r="A22" s="146"/>
      <c r="B22" s="4"/>
      <c r="C22" s="4"/>
      <c r="D22" s="5"/>
      <c r="E22" s="4"/>
      <c r="F22" s="4"/>
      <c r="G22" s="4"/>
      <c r="H22" s="4"/>
      <c r="I22" s="4"/>
      <c r="J22" s="4"/>
    </row>
    <row r="23" spans="1:10" x14ac:dyDescent="0.2">
      <c r="A23" s="146"/>
      <c r="B23" s="4"/>
      <c r="C23" s="4"/>
      <c r="D23" s="5"/>
      <c r="E23" s="4"/>
      <c r="F23" s="4"/>
      <c r="G23" s="4"/>
      <c r="H23" s="4"/>
      <c r="I23" s="4"/>
      <c r="J23" s="4"/>
    </row>
    <row r="24" spans="1:10" x14ac:dyDescent="0.2">
      <c r="A24" s="146"/>
      <c r="B24" s="4"/>
      <c r="C24" s="4"/>
      <c r="D24" s="5"/>
      <c r="E24" s="4"/>
      <c r="F24" s="4"/>
      <c r="G24" s="4"/>
      <c r="H24" s="4"/>
      <c r="I24" s="4"/>
      <c r="J24" s="4"/>
    </row>
    <row r="25" spans="1:10" x14ac:dyDescent="0.2">
      <c r="A25" s="146"/>
      <c r="B25" s="4"/>
      <c r="C25" s="4"/>
      <c r="D25" s="5"/>
      <c r="E25" s="4"/>
      <c r="F25" s="4"/>
      <c r="G25" s="4"/>
      <c r="H25" s="4"/>
      <c r="I25" s="4"/>
      <c r="J25" s="4"/>
    </row>
    <row r="26" spans="1:10" x14ac:dyDescent="0.2">
      <c r="A26" s="146"/>
      <c r="B26" s="4"/>
      <c r="C26" s="4"/>
      <c r="D26" s="5"/>
      <c r="E26" s="4"/>
      <c r="F26" s="4"/>
      <c r="G26" s="4"/>
      <c r="H26" s="4"/>
      <c r="I26" s="4"/>
      <c r="J26" s="4"/>
    </row>
    <row r="27" spans="1:10" x14ac:dyDescent="0.2">
      <c r="A27" s="146"/>
      <c r="B27" s="4"/>
      <c r="C27" s="4"/>
      <c r="D27" s="5"/>
      <c r="E27" s="4"/>
      <c r="F27" s="4"/>
      <c r="G27" s="4"/>
      <c r="H27" s="4"/>
      <c r="I27" s="4"/>
      <c r="J27" s="4"/>
    </row>
    <row r="28" spans="1:10" x14ac:dyDescent="0.2">
      <c r="A28" s="14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7"/>
  <sheetViews>
    <sheetView tabSelected="1" zoomScaleNormal="100" workbookViewId="0">
      <selection activeCell="W10" sqref="W10"/>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10" width="38.28515625" style="70" customWidth="1"/>
    <col min="11" max="11" width="33.85546875" style="70" customWidth="1"/>
    <col min="12" max="12" width="36.42578125" style="70" customWidth="1"/>
    <col min="13" max="13" width="34.140625" style="70" customWidth="1"/>
    <col min="14" max="14" width="60.42578125" style="70" customWidth="1"/>
    <col min="15" max="16384" width="9.140625" style="70"/>
  </cols>
  <sheetData>
    <row r="1" spans="1:26" ht="15.75" thickBot="1" x14ac:dyDescent="0.3"/>
    <row r="2" spans="1:26" ht="58.5" customHeight="1" thickBot="1" x14ac:dyDescent="0.3">
      <c r="A2" s="187" t="s">
        <v>170</v>
      </c>
      <c r="B2" s="188"/>
      <c r="C2" s="188"/>
      <c r="D2" s="188"/>
      <c r="E2" s="188"/>
      <c r="F2" s="188"/>
      <c r="G2" s="188"/>
      <c r="H2" s="188"/>
      <c r="I2" s="188"/>
      <c r="J2" s="188"/>
      <c r="K2" s="188"/>
      <c r="L2" s="188"/>
      <c r="M2" s="188"/>
      <c r="N2" s="189"/>
    </row>
    <row r="3" spans="1:26" ht="58.5" customHeight="1" thickBot="1" x14ac:dyDescent="0.3">
      <c r="A3" s="193" t="s">
        <v>160</v>
      </c>
      <c r="B3" s="194"/>
      <c r="C3" s="195" t="s">
        <v>227</v>
      </c>
      <c r="D3" s="196"/>
      <c r="E3" s="73" t="s">
        <v>166</v>
      </c>
      <c r="F3" s="196" t="s">
        <v>228</v>
      </c>
      <c r="G3" s="196"/>
      <c r="H3" s="73" t="s">
        <v>163</v>
      </c>
      <c r="I3" s="197" t="s">
        <v>231</v>
      </c>
      <c r="J3" s="196"/>
      <c r="K3" s="198"/>
      <c r="L3" s="74" t="s">
        <v>161</v>
      </c>
      <c r="M3" s="195" t="s">
        <v>232</v>
      </c>
      <c r="N3" s="199"/>
    </row>
    <row r="4" spans="1:26" ht="69" customHeight="1" thickBot="1" x14ac:dyDescent="0.3">
      <c r="A4" s="75" t="s">
        <v>101</v>
      </c>
      <c r="B4" s="76" t="s">
        <v>167</v>
      </c>
      <c r="C4" s="76" t="s">
        <v>58</v>
      </c>
      <c r="D4" s="77" t="s">
        <v>171</v>
      </c>
      <c r="E4" s="77" t="s">
        <v>172</v>
      </c>
      <c r="F4" s="77" t="s">
        <v>173</v>
      </c>
      <c r="G4" s="77" t="s">
        <v>159</v>
      </c>
      <c r="H4" s="78" t="s">
        <v>168</v>
      </c>
      <c r="I4" s="79" t="s">
        <v>157</v>
      </c>
      <c r="J4" s="103"/>
      <c r="K4" s="80" t="s">
        <v>158</v>
      </c>
      <c r="L4" s="80" t="s">
        <v>174</v>
      </c>
      <c r="M4" s="80" t="s">
        <v>155</v>
      </c>
      <c r="N4" s="81" t="s">
        <v>156</v>
      </c>
    </row>
    <row r="5" spans="1:26" s="93" customFormat="1" ht="29.25" customHeight="1" x14ac:dyDescent="0.2">
      <c r="A5" s="171">
        <v>1</v>
      </c>
      <c r="B5" s="180" t="s">
        <v>234</v>
      </c>
      <c r="C5" s="183" t="s">
        <v>175</v>
      </c>
      <c r="D5" s="159" t="s">
        <v>186</v>
      </c>
      <c r="E5" s="177" t="s">
        <v>197</v>
      </c>
      <c r="F5" s="95" t="s">
        <v>198</v>
      </c>
      <c r="G5" s="95">
        <v>4150</v>
      </c>
      <c r="H5" s="95">
        <v>4500</v>
      </c>
      <c r="I5" s="101">
        <v>3669</v>
      </c>
      <c r="J5" s="155">
        <f>K5/7.5345</f>
        <v>342812.49319795606</v>
      </c>
      <c r="K5" s="175">
        <v>2582920.73</v>
      </c>
      <c r="L5" s="162" t="s">
        <v>233</v>
      </c>
      <c r="M5" s="173" t="s">
        <v>169</v>
      </c>
      <c r="N5" s="173" t="s">
        <v>220</v>
      </c>
      <c r="Z5" s="94"/>
    </row>
    <row r="6" spans="1:26" s="93" customFormat="1" ht="29.25" customHeight="1" x14ac:dyDescent="0.2">
      <c r="A6" s="171"/>
      <c r="B6" s="180"/>
      <c r="C6" s="171"/>
      <c r="D6" s="159"/>
      <c r="E6" s="159"/>
      <c r="F6" s="158" t="s">
        <v>199</v>
      </c>
      <c r="G6" s="158">
        <v>10</v>
      </c>
      <c r="H6" s="158">
        <v>10</v>
      </c>
      <c r="I6" s="161">
        <v>5</v>
      </c>
      <c r="J6" s="156"/>
      <c r="K6" s="175"/>
      <c r="L6" s="162"/>
      <c r="M6" s="173"/>
      <c r="N6" s="173"/>
      <c r="Z6" s="94"/>
    </row>
    <row r="7" spans="1:26" s="93" customFormat="1" ht="29.25" customHeight="1" thickBot="1" x14ac:dyDescent="0.25">
      <c r="A7" s="172"/>
      <c r="B7" s="181"/>
      <c r="C7" s="172"/>
      <c r="D7" s="160"/>
      <c r="E7" s="160"/>
      <c r="F7" s="178"/>
      <c r="G7" s="178"/>
      <c r="H7" s="178"/>
      <c r="I7" s="179"/>
      <c r="J7" s="157"/>
      <c r="K7" s="176"/>
      <c r="L7" s="163"/>
      <c r="M7" s="174"/>
      <c r="N7" s="174"/>
      <c r="Z7" s="94"/>
    </row>
    <row r="8" spans="1:26" s="93" customFormat="1" ht="29.25" customHeight="1" x14ac:dyDescent="0.2">
      <c r="A8" s="170">
        <v>2</v>
      </c>
      <c r="B8" s="180" t="s">
        <v>235</v>
      </c>
      <c r="C8" s="170" t="s">
        <v>177</v>
      </c>
      <c r="D8" s="158" t="s">
        <v>187</v>
      </c>
      <c r="E8" s="177" t="s">
        <v>197</v>
      </c>
      <c r="F8" s="96" t="s">
        <v>200</v>
      </c>
      <c r="G8" s="100">
        <v>280</v>
      </c>
      <c r="H8" s="100">
        <v>300</v>
      </c>
      <c r="I8" s="102">
        <v>290</v>
      </c>
      <c r="J8" s="155">
        <f>K8/7.5345</f>
        <v>1401225.238569248</v>
      </c>
      <c r="K8" s="175">
        <v>10557531.560000001</v>
      </c>
      <c r="L8" s="161" t="s">
        <v>233</v>
      </c>
      <c r="M8" s="173" t="s">
        <v>169</v>
      </c>
      <c r="N8" s="182" t="s">
        <v>242</v>
      </c>
      <c r="Z8" s="94"/>
    </row>
    <row r="9" spans="1:26" s="93" customFormat="1" ht="29.25" customHeight="1" x14ac:dyDescent="0.2">
      <c r="A9" s="171"/>
      <c r="B9" s="180"/>
      <c r="C9" s="171"/>
      <c r="D9" s="159"/>
      <c r="E9" s="159"/>
      <c r="F9" s="96" t="s">
        <v>201</v>
      </c>
      <c r="G9" s="100" t="s">
        <v>214</v>
      </c>
      <c r="H9" s="100" t="s">
        <v>215</v>
      </c>
      <c r="I9" s="102">
        <v>36000</v>
      </c>
      <c r="J9" s="156"/>
      <c r="K9" s="175"/>
      <c r="L9" s="162"/>
      <c r="M9" s="173"/>
      <c r="N9" s="173"/>
      <c r="Z9" s="94"/>
    </row>
    <row r="10" spans="1:26" s="93" customFormat="1" ht="57.75" customHeight="1" thickBot="1" x14ac:dyDescent="0.25">
      <c r="A10" s="172"/>
      <c r="B10" s="181"/>
      <c r="C10" s="172"/>
      <c r="D10" s="160"/>
      <c r="E10" s="160"/>
      <c r="F10" s="98" t="s">
        <v>202</v>
      </c>
      <c r="G10" s="99">
        <v>7</v>
      </c>
      <c r="H10" s="99">
        <v>7</v>
      </c>
      <c r="I10" s="102">
        <v>7</v>
      </c>
      <c r="J10" s="157"/>
      <c r="K10" s="176"/>
      <c r="L10" s="163"/>
      <c r="M10" s="174"/>
      <c r="N10" s="174"/>
    </row>
    <row r="11" spans="1:26" s="93" customFormat="1" ht="29.25" customHeight="1" x14ac:dyDescent="0.2">
      <c r="A11" s="170">
        <v>3</v>
      </c>
      <c r="B11" s="180" t="s">
        <v>240</v>
      </c>
      <c r="C11" s="170" t="s">
        <v>176</v>
      </c>
      <c r="D11" s="158" t="s">
        <v>188</v>
      </c>
      <c r="E11" s="177" t="s">
        <v>197</v>
      </c>
      <c r="F11" s="96" t="s">
        <v>203</v>
      </c>
      <c r="G11" s="99">
        <v>620</v>
      </c>
      <c r="H11" s="99">
        <v>840</v>
      </c>
      <c r="I11" s="102">
        <v>650</v>
      </c>
      <c r="J11" s="155">
        <f t="shared" ref="J11" si="0">K11/7.5345</f>
        <v>233430.37228747757</v>
      </c>
      <c r="K11" s="175">
        <v>1758781.14</v>
      </c>
      <c r="L11" s="161" t="s">
        <v>233</v>
      </c>
      <c r="M11" s="173" t="s">
        <v>169</v>
      </c>
      <c r="N11" s="182" t="s">
        <v>243</v>
      </c>
    </row>
    <row r="12" spans="1:26" s="93" customFormat="1" ht="29.25" customHeight="1" x14ac:dyDescent="0.2">
      <c r="A12" s="171"/>
      <c r="B12" s="180"/>
      <c r="C12" s="171"/>
      <c r="D12" s="159"/>
      <c r="E12" s="159"/>
      <c r="F12" s="158" t="s">
        <v>204</v>
      </c>
      <c r="G12" s="158" t="s">
        <v>216</v>
      </c>
      <c r="H12" s="158" t="s">
        <v>217</v>
      </c>
      <c r="I12" s="161">
        <v>21000</v>
      </c>
      <c r="J12" s="156"/>
      <c r="K12" s="175"/>
      <c r="L12" s="162"/>
      <c r="M12" s="173"/>
      <c r="N12" s="173"/>
    </row>
    <row r="13" spans="1:26" s="93" customFormat="1" ht="29.25" customHeight="1" thickBot="1" x14ac:dyDescent="0.25">
      <c r="A13" s="172"/>
      <c r="B13" s="181"/>
      <c r="C13" s="172"/>
      <c r="D13" s="160"/>
      <c r="E13" s="160"/>
      <c r="F13" s="178"/>
      <c r="G13" s="178"/>
      <c r="H13" s="178"/>
      <c r="I13" s="179"/>
      <c r="J13" s="157"/>
      <c r="K13" s="176"/>
      <c r="L13" s="163"/>
      <c r="M13" s="174"/>
      <c r="N13" s="174"/>
    </row>
    <row r="14" spans="1:26" s="93" customFormat="1" ht="29.25" customHeight="1" x14ac:dyDescent="0.2">
      <c r="A14" s="170">
        <v>4</v>
      </c>
      <c r="B14" s="180" t="s">
        <v>235</v>
      </c>
      <c r="C14" s="170" t="s">
        <v>178</v>
      </c>
      <c r="D14" s="158" t="s">
        <v>189</v>
      </c>
      <c r="E14" s="177" t="s">
        <v>197</v>
      </c>
      <c r="F14" s="158" t="s">
        <v>205</v>
      </c>
      <c r="G14" s="184">
        <v>11</v>
      </c>
      <c r="H14" s="184">
        <v>13</v>
      </c>
      <c r="I14" s="161">
        <v>11</v>
      </c>
      <c r="J14" s="155">
        <f>K14/7.5345</f>
        <v>12119.251443360541</v>
      </c>
      <c r="K14" s="175">
        <v>91312.5</v>
      </c>
      <c r="L14" s="161" t="s">
        <v>233</v>
      </c>
      <c r="M14" s="173" t="s">
        <v>169</v>
      </c>
      <c r="N14" s="182" t="s">
        <v>244</v>
      </c>
    </row>
    <row r="15" spans="1:26" s="93" customFormat="1" ht="29.25" customHeight="1" x14ac:dyDescent="0.2">
      <c r="A15" s="171"/>
      <c r="B15" s="180"/>
      <c r="C15" s="171"/>
      <c r="D15" s="159"/>
      <c r="E15" s="159"/>
      <c r="F15" s="159"/>
      <c r="G15" s="185"/>
      <c r="H15" s="185"/>
      <c r="I15" s="162"/>
      <c r="J15" s="156"/>
      <c r="K15" s="175"/>
      <c r="L15" s="162"/>
      <c r="M15" s="173"/>
      <c r="N15" s="173"/>
    </row>
    <row r="16" spans="1:26" s="93" customFormat="1" ht="87.75" customHeight="1" thickBot="1" x14ac:dyDescent="0.25">
      <c r="A16" s="172"/>
      <c r="B16" s="181"/>
      <c r="C16" s="172"/>
      <c r="D16" s="160"/>
      <c r="E16" s="160"/>
      <c r="F16" s="160"/>
      <c r="G16" s="186"/>
      <c r="H16" s="186"/>
      <c r="I16" s="163"/>
      <c r="J16" s="157"/>
      <c r="K16" s="176"/>
      <c r="L16" s="163"/>
      <c r="M16" s="174"/>
      <c r="N16" s="174"/>
    </row>
    <row r="17" spans="1:14" s="93" customFormat="1" ht="29.25" customHeight="1" x14ac:dyDescent="0.2">
      <c r="A17" s="170">
        <v>5</v>
      </c>
      <c r="B17" s="180" t="s">
        <v>236</v>
      </c>
      <c r="C17" s="170" t="s">
        <v>179</v>
      </c>
      <c r="D17" s="158" t="s">
        <v>190</v>
      </c>
      <c r="E17" s="177" t="s">
        <v>197</v>
      </c>
      <c r="F17" s="158" t="s">
        <v>206</v>
      </c>
      <c r="G17" s="158">
        <v>5</v>
      </c>
      <c r="H17" s="158">
        <v>7</v>
      </c>
      <c r="I17" s="161">
        <v>9</v>
      </c>
      <c r="J17" s="155">
        <f t="shared" ref="J17" si="1">K17/7.5345</f>
        <v>4837.6587696595652</v>
      </c>
      <c r="K17" s="175">
        <v>36449.339999999997</v>
      </c>
      <c r="L17" s="161" t="s">
        <v>233</v>
      </c>
      <c r="M17" s="173" t="s">
        <v>169</v>
      </c>
      <c r="N17" s="182" t="s">
        <v>245</v>
      </c>
    </row>
    <row r="18" spans="1:14" s="93" customFormat="1" ht="29.25" customHeight="1" x14ac:dyDescent="0.2">
      <c r="A18" s="171"/>
      <c r="B18" s="180"/>
      <c r="C18" s="171"/>
      <c r="D18" s="159"/>
      <c r="E18" s="159"/>
      <c r="F18" s="159"/>
      <c r="G18" s="159"/>
      <c r="H18" s="159"/>
      <c r="I18" s="162"/>
      <c r="J18" s="156"/>
      <c r="K18" s="175"/>
      <c r="L18" s="162"/>
      <c r="M18" s="173"/>
      <c r="N18" s="173"/>
    </row>
    <row r="19" spans="1:14" s="93" customFormat="1" ht="29.25" customHeight="1" thickBot="1" x14ac:dyDescent="0.25">
      <c r="A19" s="172"/>
      <c r="B19" s="181"/>
      <c r="C19" s="172"/>
      <c r="D19" s="160"/>
      <c r="E19" s="160"/>
      <c r="F19" s="160"/>
      <c r="G19" s="160"/>
      <c r="H19" s="160"/>
      <c r="I19" s="163"/>
      <c r="J19" s="157"/>
      <c r="K19" s="176"/>
      <c r="L19" s="163"/>
      <c r="M19" s="174"/>
      <c r="N19" s="174"/>
    </row>
    <row r="20" spans="1:14" s="93" customFormat="1" ht="29.25" customHeight="1" x14ac:dyDescent="0.2">
      <c r="A20" s="170">
        <v>6</v>
      </c>
      <c r="B20" s="180" t="s">
        <v>237</v>
      </c>
      <c r="C20" s="170" t="s">
        <v>180</v>
      </c>
      <c r="D20" s="158" t="s">
        <v>191</v>
      </c>
      <c r="E20" s="177" t="s">
        <v>197</v>
      </c>
      <c r="F20" s="158" t="s">
        <v>207</v>
      </c>
      <c r="G20" s="158">
        <v>1150</v>
      </c>
      <c r="H20" s="158">
        <v>1200</v>
      </c>
      <c r="I20" s="161">
        <v>1068</v>
      </c>
      <c r="J20" s="155">
        <f t="shared" ref="J20" si="2">K20/7.5345</f>
        <v>241890.24354635342</v>
      </c>
      <c r="K20" s="175">
        <v>1822522.04</v>
      </c>
      <c r="L20" s="161" t="s">
        <v>233</v>
      </c>
      <c r="M20" s="173" t="s">
        <v>169</v>
      </c>
      <c r="N20" s="182" t="s">
        <v>221</v>
      </c>
    </row>
    <row r="21" spans="1:14" s="93" customFormat="1" ht="29.25" customHeight="1" x14ac:dyDescent="0.2">
      <c r="A21" s="171"/>
      <c r="B21" s="180"/>
      <c r="C21" s="171"/>
      <c r="D21" s="159"/>
      <c r="E21" s="159"/>
      <c r="F21" s="159"/>
      <c r="G21" s="159"/>
      <c r="H21" s="159"/>
      <c r="I21" s="162"/>
      <c r="J21" s="156"/>
      <c r="K21" s="175"/>
      <c r="L21" s="162"/>
      <c r="M21" s="173"/>
      <c r="N21" s="173"/>
    </row>
    <row r="22" spans="1:14" s="93" customFormat="1" ht="29.25" customHeight="1" thickBot="1" x14ac:dyDescent="0.25">
      <c r="A22" s="172"/>
      <c r="B22" s="181"/>
      <c r="C22" s="172"/>
      <c r="D22" s="160"/>
      <c r="E22" s="160"/>
      <c r="F22" s="160"/>
      <c r="G22" s="160"/>
      <c r="H22" s="160"/>
      <c r="I22" s="163"/>
      <c r="J22" s="157"/>
      <c r="K22" s="176"/>
      <c r="L22" s="163"/>
      <c r="M22" s="174"/>
      <c r="N22" s="174"/>
    </row>
    <row r="23" spans="1:14" s="93" customFormat="1" ht="29.25" customHeight="1" x14ac:dyDescent="0.2">
      <c r="A23" s="170">
        <v>7</v>
      </c>
      <c r="B23" s="180" t="s">
        <v>239</v>
      </c>
      <c r="C23" s="170" t="s">
        <v>181</v>
      </c>
      <c r="D23" s="158" t="s">
        <v>192</v>
      </c>
      <c r="E23" s="177" t="s">
        <v>197</v>
      </c>
      <c r="F23" s="97" t="s">
        <v>226</v>
      </c>
      <c r="G23" s="96">
        <v>43</v>
      </c>
      <c r="H23" s="96">
        <v>45</v>
      </c>
      <c r="I23" s="102">
        <v>35</v>
      </c>
      <c r="J23" s="155">
        <f t="shared" ref="J23" si="3">K23/7.5345</f>
        <v>175309.18840002656</v>
      </c>
      <c r="K23" s="175">
        <v>1320867.08</v>
      </c>
      <c r="L23" s="161" t="s">
        <v>233</v>
      </c>
      <c r="M23" s="173" t="s">
        <v>169</v>
      </c>
      <c r="N23" s="182" t="s">
        <v>222</v>
      </c>
    </row>
    <row r="24" spans="1:14" s="93" customFormat="1" ht="29.25" customHeight="1" x14ac:dyDescent="0.2">
      <c r="A24" s="171"/>
      <c r="B24" s="180"/>
      <c r="C24" s="171"/>
      <c r="D24" s="159"/>
      <c r="E24" s="159"/>
      <c r="F24" s="164" t="s">
        <v>208</v>
      </c>
      <c r="G24" s="158">
        <v>7</v>
      </c>
      <c r="H24" s="158">
        <v>9</v>
      </c>
      <c r="I24" s="161">
        <v>9</v>
      </c>
      <c r="J24" s="156"/>
      <c r="K24" s="175"/>
      <c r="L24" s="162"/>
      <c r="M24" s="173"/>
      <c r="N24" s="173"/>
    </row>
    <row r="25" spans="1:14" s="93" customFormat="1" ht="36" customHeight="1" thickBot="1" x14ac:dyDescent="0.25">
      <c r="A25" s="172"/>
      <c r="B25" s="181"/>
      <c r="C25" s="172"/>
      <c r="D25" s="160"/>
      <c r="E25" s="160"/>
      <c r="F25" s="166"/>
      <c r="G25" s="160"/>
      <c r="H25" s="160"/>
      <c r="I25" s="163"/>
      <c r="J25" s="157"/>
      <c r="K25" s="176"/>
      <c r="L25" s="163"/>
      <c r="M25" s="174"/>
      <c r="N25" s="174"/>
    </row>
    <row r="26" spans="1:14" s="93" customFormat="1" ht="29.25" customHeight="1" x14ac:dyDescent="0.2">
      <c r="A26" s="170">
        <v>8</v>
      </c>
      <c r="B26" s="180" t="s">
        <v>238</v>
      </c>
      <c r="C26" s="170" t="s">
        <v>182</v>
      </c>
      <c r="D26" s="158" t="s">
        <v>193</v>
      </c>
      <c r="E26" s="177" t="s">
        <v>197</v>
      </c>
      <c r="F26" s="164" t="s">
        <v>209</v>
      </c>
      <c r="G26" s="167" t="s">
        <v>218</v>
      </c>
      <c r="H26" s="167" t="s">
        <v>219</v>
      </c>
      <c r="I26" s="161">
        <v>166164</v>
      </c>
      <c r="J26" s="155">
        <f t="shared" ref="J26" si="4">K26/7.5345</f>
        <v>39816.842524387816</v>
      </c>
      <c r="K26" s="175">
        <v>300000</v>
      </c>
      <c r="L26" s="161" t="s">
        <v>233</v>
      </c>
      <c r="M26" s="173" t="s">
        <v>169</v>
      </c>
      <c r="N26" s="182" t="s">
        <v>246</v>
      </c>
    </row>
    <row r="27" spans="1:14" s="93" customFormat="1" ht="29.25" customHeight="1" x14ac:dyDescent="0.2">
      <c r="A27" s="171"/>
      <c r="B27" s="180"/>
      <c r="C27" s="171"/>
      <c r="D27" s="159"/>
      <c r="E27" s="159"/>
      <c r="F27" s="165"/>
      <c r="G27" s="168"/>
      <c r="H27" s="168"/>
      <c r="I27" s="162"/>
      <c r="J27" s="156"/>
      <c r="K27" s="175"/>
      <c r="L27" s="162"/>
      <c r="M27" s="173"/>
      <c r="N27" s="173"/>
    </row>
    <row r="28" spans="1:14" s="93" customFormat="1" ht="29.25" customHeight="1" thickBot="1" x14ac:dyDescent="0.25">
      <c r="A28" s="172"/>
      <c r="B28" s="181"/>
      <c r="C28" s="172"/>
      <c r="D28" s="160"/>
      <c r="E28" s="160"/>
      <c r="F28" s="166"/>
      <c r="G28" s="169"/>
      <c r="H28" s="169"/>
      <c r="I28" s="163"/>
      <c r="J28" s="157"/>
      <c r="K28" s="176"/>
      <c r="L28" s="163"/>
      <c r="M28" s="174"/>
      <c r="N28" s="174"/>
    </row>
    <row r="29" spans="1:14" s="93" customFormat="1" ht="29.25" customHeight="1" x14ac:dyDescent="0.2">
      <c r="A29" s="170">
        <v>9</v>
      </c>
      <c r="B29" s="180" t="s">
        <v>241</v>
      </c>
      <c r="C29" s="170" t="s">
        <v>183</v>
      </c>
      <c r="D29" s="158" t="s">
        <v>194</v>
      </c>
      <c r="E29" s="177" t="s">
        <v>197</v>
      </c>
      <c r="F29" s="97" t="s">
        <v>210</v>
      </c>
      <c r="G29" s="100">
        <v>60</v>
      </c>
      <c r="H29" s="100">
        <v>65</v>
      </c>
      <c r="I29" s="102">
        <v>66</v>
      </c>
      <c r="J29" s="155">
        <f t="shared" ref="J29" si="5">K29/7.5345</f>
        <v>115358.72718826729</v>
      </c>
      <c r="K29" s="175">
        <v>869170.33</v>
      </c>
      <c r="L29" s="161" t="s">
        <v>233</v>
      </c>
      <c r="M29" s="173" t="s">
        <v>169</v>
      </c>
      <c r="N29" s="182" t="s">
        <v>223</v>
      </c>
    </row>
    <row r="30" spans="1:14" s="93" customFormat="1" ht="29.25" customHeight="1" x14ac:dyDescent="0.2">
      <c r="A30" s="171"/>
      <c r="B30" s="180"/>
      <c r="C30" s="171"/>
      <c r="D30" s="159"/>
      <c r="E30" s="159"/>
      <c r="F30" s="164" t="s">
        <v>211</v>
      </c>
      <c r="G30" s="167">
        <v>36</v>
      </c>
      <c r="H30" s="167">
        <v>40</v>
      </c>
      <c r="I30" s="161">
        <v>42</v>
      </c>
      <c r="J30" s="156"/>
      <c r="K30" s="175"/>
      <c r="L30" s="162"/>
      <c r="M30" s="173"/>
      <c r="N30" s="173"/>
    </row>
    <row r="31" spans="1:14" s="93" customFormat="1" ht="29.25" customHeight="1" thickBot="1" x14ac:dyDescent="0.25">
      <c r="A31" s="172"/>
      <c r="B31" s="181"/>
      <c r="C31" s="172"/>
      <c r="D31" s="160"/>
      <c r="E31" s="160"/>
      <c r="F31" s="166"/>
      <c r="G31" s="169"/>
      <c r="H31" s="169"/>
      <c r="I31" s="163"/>
      <c r="J31" s="157"/>
      <c r="K31" s="176"/>
      <c r="L31" s="163"/>
      <c r="M31" s="174"/>
      <c r="N31" s="174"/>
    </row>
    <row r="32" spans="1:14" s="93" customFormat="1" ht="29.25" customHeight="1" x14ac:dyDescent="0.2">
      <c r="A32" s="170">
        <v>10</v>
      </c>
      <c r="B32" s="180" t="s">
        <v>234</v>
      </c>
      <c r="C32" s="170" t="s">
        <v>184</v>
      </c>
      <c r="D32" s="158" t="s">
        <v>195</v>
      </c>
      <c r="E32" s="177" t="s">
        <v>197</v>
      </c>
      <c r="F32" s="164" t="s">
        <v>212</v>
      </c>
      <c r="G32" s="167">
        <v>57</v>
      </c>
      <c r="H32" s="167">
        <v>50</v>
      </c>
      <c r="I32" s="161">
        <v>63</v>
      </c>
      <c r="J32" s="155">
        <f t="shared" ref="J32" si="6">K32/7.5345</f>
        <v>133747.12854203995</v>
      </c>
      <c r="K32" s="175">
        <v>1007717.74</v>
      </c>
      <c r="L32" s="161" t="s">
        <v>233</v>
      </c>
      <c r="M32" s="173" t="s">
        <v>169</v>
      </c>
      <c r="N32" s="182" t="s">
        <v>224</v>
      </c>
    </row>
    <row r="33" spans="1:14" s="93" customFormat="1" ht="29.25" customHeight="1" x14ac:dyDescent="0.2">
      <c r="A33" s="171"/>
      <c r="B33" s="180"/>
      <c r="C33" s="171"/>
      <c r="D33" s="159"/>
      <c r="E33" s="159"/>
      <c r="F33" s="165"/>
      <c r="G33" s="168"/>
      <c r="H33" s="168"/>
      <c r="I33" s="162"/>
      <c r="J33" s="156"/>
      <c r="K33" s="175"/>
      <c r="L33" s="162"/>
      <c r="M33" s="173"/>
      <c r="N33" s="173"/>
    </row>
    <row r="34" spans="1:14" s="93" customFormat="1" ht="118.5" customHeight="1" thickBot="1" x14ac:dyDescent="0.25">
      <c r="A34" s="172"/>
      <c r="B34" s="181"/>
      <c r="C34" s="172"/>
      <c r="D34" s="160"/>
      <c r="E34" s="160"/>
      <c r="F34" s="166"/>
      <c r="G34" s="169"/>
      <c r="H34" s="169"/>
      <c r="I34" s="163"/>
      <c r="J34" s="157"/>
      <c r="K34" s="176"/>
      <c r="L34" s="163"/>
      <c r="M34" s="174"/>
      <c r="N34" s="174"/>
    </row>
    <row r="35" spans="1:14" s="93" customFormat="1" ht="29.25" customHeight="1" x14ac:dyDescent="0.2">
      <c r="A35" s="170">
        <v>11</v>
      </c>
      <c r="B35" s="180" t="s">
        <v>239</v>
      </c>
      <c r="C35" s="170" t="s">
        <v>185</v>
      </c>
      <c r="D35" s="158" t="s">
        <v>196</v>
      </c>
      <c r="E35" s="177" t="s">
        <v>197</v>
      </c>
      <c r="F35" s="158" t="s">
        <v>213</v>
      </c>
      <c r="G35" s="158">
        <v>10</v>
      </c>
      <c r="H35" s="158">
        <v>12</v>
      </c>
      <c r="I35" s="161">
        <v>12</v>
      </c>
      <c r="J35" s="155">
        <f t="shared" ref="J35" si="7">K35/7.5345</f>
        <v>65171.75924082553</v>
      </c>
      <c r="K35" s="175">
        <v>491036.62</v>
      </c>
      <c r="L35" s="161" t="s">
        <v>233</v>
      </c>
      <c r="M35" s="173" t="s">
        <v>169</v>
      </c>
      <c r="N35" s="182" t="s">
        <v>225</v>
      </c>
    </row>
    <row r="36" spans="1:14" s="93" customFormat="1" ht="29.25" customHeight="1" x14ac:dyDescent="0.2">
      <c r="A36" s="171"/>
      <c r="B36" s="180"/>
      <c r="C36" s="171"/>
      <c r="D36" s="159"/>
      <c r="E36" s="159"/>
      <c r="F36" s="159"/>
      <c r="G36" s="159"/>
      <c r="H36" s="159"/>
      <c r="I36" s="162"/>
      <c r="J36" s="156"/>
      <c r="K36" s="175"/>
      <c r="L36" s="162"/>
      <c r="M36" s="173"/>
      <c r="N36" s="173"/>
    </row>
    <row r="37" spans="1:14" s="93" customFormat="1" ht="29.25" customHeight="1" x14ac:dyDescent="0.2">
      <c r="A37" s="172"/>
      <c r="B37" s="181"/>
      <c r="C37" s="172"/>
      <c r="D37" s="160"/>
      <c r="E37" s="160"/>
      <c r="F37" s="160"/>
      <c r="G37" s="160"/>
      <c r="H37" s="160"/>
      <c r="I37" s="163"/>
      <c r="J37" s="157"/>
      <c r="K37" s="176"/>
      <c r="L37" s="163"/>
      <c r="M37" s="174"/>
      <c r="N37" s="174"/>
    </row>
    <row r="38" spans="1:14" s="93" customFormat="1" ht="29.25" customHeight="1" x14ac:dyDescent="0.2"/>
    <row r="39" spans="1:14" s="93" customFormat="1" ht="29.25" customHeight="1" x14ac:dyDescent="0.2"/>
    <row r="40" spans="1:14" ht="29.25" customHeight="1" x14ac:dyDescent="0.25">
      <c r="A40" s="82"/>
      <c r="B40" s="83"/>
      <c r="C40" s="82"/>
      <c r="D40" s="83"/>
      <c r="E40" s="83"/>
      <c r="F40" s="84"/>
      <c r="G40" s="85"/>
      <c r="H40" s="84"/>
      <c r="I40" s="87"/>
      <c r="J40" s="87"/>
      <c r="K40" s="92"/>
      <c r="L40" s="92"/>
      <c r="M40" s="92"/>
      <c r="N40" s="92"/>
    </row>
    <row r="41" spans="1:14" s="87" customFormat="1" ht="47.25" customHeight="1" x14ac:dyDescent="0.25">
      <c r="A41" s="86"/>
      <c r="B41" s="68" t="s">
        <v>164</v>
      </c>
      <c r="C41" s="200" t="s">
        <v>247</v>
      </c>
      <c r="D41" s="200"/>
      <c r="E41" s="84"/>
      <c r="F41" s="84"/>
      <c r="G41" s="85"/>
      <c r="H41" s="84"/>
    </row>
    <row r="42" spans="1:14" s="87" customFormat="1" ht="60.75" customHeight="1" x14ac:dyDescent="0.25">
      <c r="A42" s="86"/>
      <c r="B42" s="68" t="s">
        <v>165</v>
      </c>
      <c r="C42" s="201" t="s">
        <v>229</v>
      </c>
      <c r="D42" s="202"/>
      <c r="E42" s="84"/>
      <c r="F42" s="84"/>
      <c r="G42" s="84"/>
      <c r="H42" s="84"/>
    </row>
    <row r="43" spans="1:14" s="87" customFormat="1" ht="38.25" customHeight="1" x14ac:dyDescent="0.25">
      <c r="A43" s="86"/>
      <c r="B43" s="69"/>
      <c r="C43" s="86"/>
      <c r="D43" s="84"/>
      <c r="E43" s="84"/>
      <c r="F43" s="84"/>
      <c r="G43" s="84"/>
      <c r="H43" s="84"/>
    </row>
    <row r="44" spans="1:14" s="87" customFormat="1" ht="15.75" x14ac:dyDescent="0.25">
      <c r="A44" s="86"/>
      <c r="B44" s="190" t="s">
        <v>162</v>
      </c>
      <c r="C44" s="192" t="s">
        <v>230</v>
      </c>
      <c r="D44" s="192"/>
      <c r="E44" s="84"/>
      <c r="F44" s="84"/>
      <c r="G44" s="84"/>
      <c r="H44" s="84"/>
    </row>
    <row r="45" spans="1:14" s="87" customFormat="1" ht="87" customHeight="1" x14ac:dyDescent="0.25">
      <c r="A45" s="86"/>
      <c r="B45" s="191"/>
      <c r="C45" s="192"/>
      <c r="D45" s="192"/>
      <c r="E45" s="84"/>
      <c r="F45" s="83"/>
      <c r="G45" s="83"/>
      <c r="H45" s="83"/>
    </row>
    <row r="46" spans="1:14" s="87" customFormat="1" ht="15.75" x14ac:dyDescent="0.25">
      <c r="A46" s="86"/>
      <c r="B46" s="84"/>
      <c r="C46" s="86"/>
      <c r="D46" s="84"/>
      <c r="E46" s="84"/>
      <c r="F46" s="84"/>
      <c r="G46" s="85"/>
      <c r="H46" s="85"/>
    </row>
    <row r="47" spans="1:14" s="87" customFormat="1" ht="15.75" x14ac:dyDescent="0.25">
      <c r="A47" s="86"/>
      <c r="B47" s="84"/>
      <c r="C47" s="86"/>
      <c r="D47" s="84"/>
      <c r="E47" s="84"/>
      <c r="F47" s="84"/>
      <c r="G47" s="85"/>
      <c r="H47" s="85"/>
    </row>
    <row r="48" spans="1:14" s="87" customFormat="1" ht="15.75" x14ac:dyDescent="0.25">
      <c r="A48" s="86"/>
      <c r="B48" s="84"/>
      <c r="C48" s="86"/>
      <c r="D48" s="84"/>
      <c r="E48" s="84"/>
      <c r="F48" s="84"/>
      <c r="G48" s="85"/>
      <c r="H48" s="85"/>
    </row>
    <row r="49" spans="1:8" s="87" customFormat="1" ht="15.75" x14ac:dyDescent="0.25">
      <c r="A49" s="86"/>
      <c r="B49" s="84"/>
      <c r="C49" s="86"/>
      <c r="D49" s="84"/>
      <c r="E49" s="84"/>
      <c r="F49" s="84"/>
      <c r="G49" s="85"/>
      <c r="H49" s="85"/>
    </row>
    <row r="50" spans="1:8" s="87" customFormat="1" ht="15.75" x14ac:dyDescent="0.25">
      <c r="A50" s="86"/>
      <c r="B50" s="84"/>
      <c r="C50" s="86"/>
      <c r="D50" s="84"/>
      <c r="E50" s="84"/>
      <c r="F50" s="84"/>
      <c r="G50" s="85"/>
      <c r="H50" s="85"/>
    </row>
    <row r="51" spans="1:8" s="87" customFormat="1" ht="15.75" x14ac:dyDescent="0.25">
      <c r="A51" s="86"/>
      <c r="B51" s="84"/>
      <c r="C51" s="86"/>
      <c r="D51" s="84"/>
      <c r="E51" s="84"/>
      <c r="F51" s="84"/>
      <c r="G51" s="84"/>
      <c r="H51" s="84"/>
    </row>
    <row r="52" spans="1:8" s="87" customFormat="1" ht="15.75" x14ac:dyDescent="0.25">
      <c r="A52" s="86"/>
      <c r="B52" s="84"/>
      <c r="C52" s="86"/>
      <c r="D52" s="84"/>
      <c r="E52" s="84"/>
      <c r="F52" s="84"/>
      <c r="G52" s="84"/>
      <c r="H52" s="84"/>
    </row>
    <row r="53" spans="1:8" s="87" customFormat="1" ht="15.75" x14ac:dyDescent="0.25">
      <c r="A53" s="86"/>
      <c r="B53" s="84"/>
      <c r="C53" s="86"/>
      <c r="D53" s="84"/>
      <c r="E53" s="84"/>
      <c r="F53" s="84"/>
      <c r="G53" s="84"/>
      <c r="H53" s="84"/>
    </row>
    <row r="54" spans="1:8" s="87" customFormat="1" ht="15.75" x14ac:dyDescent="0.25">
      <c r="A54" s="86"/>
      <c r="B54" s="88"/>
      <c r="C54" s="86"/>
      <c r="D54" s="84"/>
      <c r="E54" s="84"/>
      <c r="F54" s="84"/>
      <c r="G54" s="84"/>
      <c r="H54" s="85"/>
    </row>
    <row r="55" spans="1:8" s="87" customFormat="1" ht="15.75" x14ac:dyDescent="0.25">
      <c r="A55" s="86"/>
      <c r="B55" s="88"/>
      <c r="C55" s="86"/>
      <c r="D55" s="84"/>
      <c r="E55" s="84"/>
      <c r="F55" s="84"/>
      <c r="G55" s="84"/>
      <c r="H55" s="84"/>
    </row>
    <row r="56" spans="1:8" s="87" customFormat="1" ht="15.75" x14ac:dyDescent="0.25">
      <c r="A56" s="86"/>
      <c r="B56" s="88"/>
      <c r="C56" s="86"/>
      <c r="D56" s="84"/>
      <c r="E56" s="84"/>
      <c r="F56" s="84"/>
      <c r="G56" s="84"/>
      <c r="H56" s="84"/>
    </row>
    <row r="57" spans="1:8" s="87" customFormat="1" ht="15.75" x14ac:dyDescent="0.25">
      <c r="A57" s="86"/>
      <c r="B57" s="88"/>
      <c r="C57" s="86"/>
      <c r="D57" s="84"/>
      <c r="E57" s="84"/>
      <c r="F57" s="84"/>
      <c r="G57" s="84"/>
      <c r="H57" s="84"/>
    </row>
    <row r="58" spans="1:8" s="87" customFormat="1" ht="15.75" x14ac:dyDescent="0.25">
      <c r="A58" s="86"/>
      <c r="B58" s="88"/>
      <c r="C58" s="86"/>
      <c r="D58" s="84"/>
      <c r="E58" s="84"/>
      <c r="F58" s="84"/>
      <c r="G58" s="84"/>
      <c r="H58" s="85"/>
    </row>
    <row r="59" spans="1:8" s="87" customFormat="1" ht="15.75" x14ac:dyDescent="0.25">
      <c r="A59" s="86"/>
      <c r="B59" s="88"/>
      <c r="C59" s="86"/>
      <c r="D59" s="84"/>
      <c r="E59" s="84"/>
      <c r="F59" s="84"/>
      <c r="G59" s="84"/>
      <c r="H59" s="84"/>
    </row>
    <row r="60" spans="1:8" s="87" customFormat="1" ht="15.75" x14ac:dyDescent="0.25">
      <c r="A60" s="86"/>
      <c r="B60" s="88"/>
      <c r="C60" s="86"/>
      <c r="D60" s="84"/>
      <c r="E60" s="84"/>
      <c r="F60" s="84"/>
      <c r="G60" s="84"/>
      <c r="H60" s="84"/>
    </row>
    <row r="61" spans="1:8" s="87" customFormat="1" ht="15.75" x14ac:dyDescent="0.25">
      <c r="A61" s="86"/>
      <c r="B61" s="84"/>
      <c r="C61" s="86"/>
      <c r="D61" s="84"/>
      <c r="E61" s="84"/>
      <c r="F61" s="83"/>
      <c r="G61" s="83"/>
      <c r="H61" s="83"/>
    </row>
    <row r="62" spans="1:8" s="87" customFormat="1" ht="15.75" x14ac:dyDescent="0.25">
      <c r="A62" s="86"/>
      <c r="B62" s="84"/>
      <c r="C62" s="86"/>
      <c r="D62" s="84"/>
      <c r="E62" s="84"/>
      <c r="F62" s="83"/>
      <c r="G62" s="83"/>
      <c r="H62" s="83"/>
    </row>
    <row r="63" spans="1:8" s="87" customFormat="1" ht="15.75" x14ac:dyDescent="0.25">
      <c r="A63" s="86"/>
      <c r="B63" s="84"/>
      <c r="C63" s="86"/>
      <c r="D63" s="84"/>
      <c r="E63" s="84"/>
      <c r="F63" s="83"/>
      <c r="G63" s="83"/>
      <c r="H63" s="83"/>
    </row>
    <row r="64" spans="1:8" s="87" customFormat="1" ht="15.75" x14ac:dyDescent="0.25">
      <c r="A64" s="86"/>
      <c r="B64" s="84"/>
      <c r="C64" s="86"/>
      <c r="D64" s="89"/>
      <c r="E64" s="89"/>
      <c r="F64" s="83"/>
      <c r="G64" s="83"/>
      <c r="H64" s="83"/>
    </row>
    <row r="65" spans="3:5" s="87" customFormat="1" x14ac:dyDescent="0.25">
      <c r="C65" s="90"/>
      <c r="D65" s="91"/>
      <c r="E65" s="91"/>
    </row>
    <row r="66" spans="3:5" s="87" customFormat="1" x14ac:dyDescent="0.25">
      <c r="C66" s="90"/>
      <c r="D66" s="91"/>
      <c r="E66" s="91"/>
    </row>
    <row r="67" spans="3:5" s="87" customFormat="1" x14ac:dyDescent="0.25">
      <c r="C67" s="90"/>
      <c r="D67" s="91"/>
      <c r="E67" s="91"/>
    </row>
  </sheetData>
  <mergeCells count="160">
    <mergeCell ref="B44:B45"/>
    <mergeCell ref="C44:D45"/>
    <mergeCell ref="A3:B3"/>
    <mergeCell ref="C3:D3"/>
    <mergeCell ref="F3:G3"/>
    <mergeCell ref="I3:K3"/>
    <mergeCell ref="M3:N3"/>
    <mergeCell ref="C41:D41"/>
    <mergeCell ref="C42:D42"/>
    <mergeCell ref="N32:N34"/>
    <mergeCell ref="A35:A37"/>
    <mergeCell ref="B35:B37"/>
    <mergeCell ref="C35:C37"/>
    <mergeCell ref="N35:N37"/>
    <mergeCell ref="N26:N28"/>
    <mergeCell ref="A29:A31"/>
    <mergeCell ref="B29:B31"/>
    <mergeCell ref="C29:C31"/>
    <mergeCell ref="D29:D31"/>
    <mergeCell ref="K29:K31"/>
    <mergeCell ref="L29:L31"/>
    <mergeCell ref="M29:M31"/>
    <mergeCell ref="N29:N31"/>
    <mergeCell ref="A26:A28"/>
    <mergeCell ref="B26:B28"/>
    <mergeCell ref="C26:C28"/>
    <mergeCell ref="D26:D28"/>
    <mergeCell ref="A32:A34"/>
    <mergeCell ref="B32:B34"/>
    <mergeCell ref="C32:C34"/>
    <mergeCell ref="D32:D34"/>
    <mergeCell ref="E26:E28"/>
    <mergeCell ref="E29:E31"/>
    <mergeCell ref="E32:E34"/>
    <mergeCell ref="J26:J28"/>
    <mergeCell ref="J29:J31"/>
    <mergeCell ref="J32:J34"/>
    <mergeCell ref="E35:E37"/>
    <mergeCell ref="L32:L34"/>
    <mergeCell ref="M32:M34"/>
    <mergeCell ref="N20:N22"/>
    <mergeCell ref="A23:A25"/>
    <mergeCell ref="B23:B25"/>
    <mergeCell ref="C23:C25"/>
    <mergeCell ref="D23:D25"/>
    <mergeCell ref="K23:K25"/>
    <mergeCell ref="L23:L25"/>
    <mergeCell ref="M23:M25"/>
    <mergeCell ref="N23:N25"/>
    <mergeCell ref="A20:A22"/>
    <mergeCell ref="B20:B22"/>
    <mergeCell ref="C20:C22"/>
    <mergeCell ref="D20:D22"/>
    <mergeCell ref="E20:E22"/>
    <mergeCell ref="E23:E25"/>
    <mergeCell ref="F20:F22"/>
    <mergeCell ref="G20:G22"/>
    <mergeCell ref="H20:H22"/>
    <mergeCell ref="I20:I22"/>
    <mergeCell ref="F24:F25"/>
    <mergeCell ref="G24:G25"/>
    <mergeCell ref="H24:H25"/>
    <mergeCell ref="I24:I25"/>
    <mergeCell ref="A17:A19"/>
    <mergeCell ref="B17:B19"/>
    <mergeCell ref="C17:C19"/>
    <mergeCell ref="D17:D19"/>
    <mergeCell ref="K17:K19"/>
    <mergeCell ref="L17:L19"/>
    <mergeCell ref="M17:M19"/>
    <mergeCell ref="F17:F19"/>
    <mergeCell ref="G17:G19"/>
    <mergeCell ref="H17:H19"/>
    <mergeCell ref="I17:I19"/>
    <mergeCell ref="J17:J19"/>
    <mergeCell ref="J20:J22"/>
    <mergeCell ref="J23:J25"/>
    <mergeCell ref="N17:N19"/>
    <mergeCell ref="E14:E16"/>
    <mergeCell ref="E17:E19"/>
    <mergeCell ref="A14:A16"/>
    <mergeCell ref="B14:B16"/>
    <mergeCell ref="C14:C16"/>
    <mergeCell ref="D14:D16"/>
    <mergeCell ref="A2:N2"/>
    <mergeCell ref="K5:K7"/>
    <mergeCell ref="M5:M7"/>
    <mergeCell ref="N5:N7"/>
    <mergeCell ref="L5:L7"/>
    <mergeCell ref="K8:K10"/>
    <mergeCell ref="L8:L10"/>
    <mergeCell ref="M8:M10"/>
    <mergeCell ref="K14:K16"/>
    <mergeCell ref="L14:L16"/>
    <mergeCell ref="M14:M16"/>
    <mergeCell ref="A5:A7"/>
    <mergeCell ref="B5:B7"/>
    <mergeCell ref="N8:N10"/>
    <mergeCell ref="A11:A13"/>
    <mergeCell ref="B11:B13"/>
    <mergeCell ref="N11:N13"/>
    <mergeCell ref="E8:E10"/>
    <mergeCell ref="E11:E13"/>
    <mergeCell ref="B8:B10"/>
    <mergeCell ref="C8:C10"/>
    <mergeCell ref="D8:D10"/>
    <mergeCell ref="N14:N16"/>
    <mergeCell ref="F12:F13"/>
    <mergeCell ref="C5:C7"/>
    <mergeCell ref="D5:D7"/>
    <mergeCell ref="G14:G16"/>
    <mergeCell ref="H14:H16"/>
    <mergeCell ref="I14:I16"/>
    <mergeCell ref="G12:G13"/>
    <mergeCell ref="H12:H13"/>
    <mergeCell ref="J5:J7"/>
    <mergeCell ref="J8:J10"/>
    <mergeCell ref="J11:J13"/>
    <mergeCell ref="J14:J16"/>
    <mergeCell ref="A8:A10"/>
    <mergeCell ref="L26:L28"/>
    <mergeCell ref="M26:M28"/>
    <mergeCell ref="K32:K34"/>
    <mergeCell ref="L35:L37"/>
    <mergeCell ref="M35:M37"/>
    <mergeCell ref="E5:E7"/>
    <mergeCell ref="D35:D37"/>
    <mergeCell ref="K35:K37"/>
    <mergeCell ref="K26:K28"/>
    <mergeCell ref="C11:C13"/>
    <mergeCell ref="D11:D13"/>
    <mergeCell ref="K11:K13"/>
    <mergeCell ref="L11:L13"/>
    <mergeCell ref="M11:M13"/>
    <mergeCell ref="F6:F7"/>
    <mergeCell ref="G6:G7"/>
    <mergeCell ref="H6:H7"/>
    <mergeCell ref="I6:I7"/>
    <mergeCell ref="K20:K22"/>
    <mergeCell ref="L20:L22"/>
    <mergeCell ref="M20:M22"/>
    <mergeCell ref="I12:I13"/>
    <mergeCell ref="F14:F16"/>
    <mergeCell ref="J35:J37"/>
    <mergeCell ref="F35:F37"/>
    <mergeCell ref="G35:G37"/>
    <mergeCell ref="H35:H37"/>
    <mergeCell ref="I35:I37"/>
    <mergeCell ref="F26:F28"/>
    <mergeCell ref="G26:G28"/>
    <mergeCell ref="H26:H28"/>
    <mergeCell ref="I26:I28"/>
    <mergeCell ref="F30:F31"/>
    <mergeCell ref="G30:G31"/>
    <mergeCell ref="H30:H31"/>
    <mergeCell ref="I30:I31"/>
    <mergeCell ref="F32:F34"/>
    <mergeCell ref="G32:G34"/>
    <mergeCell ref="H32:H34"/>
    <mergeCell ref="I32:I34"/>
  </mergeCells>
  <dataValidations count="1">
    <dataValidation type="list" allowBlank="1" showInputMessage="1" showErrorMessage="1" sqref="M5:M37">
      <formula1>$Z$5:$Z$9</formula1>
    </dataValidation>
  </dataValidations>
  <pageMargins left="0.23622047244094491" right="0.23622047244094491" top="0.74803149606299213" bottom="0.74803149606299213" header="0.31496062992125984" footer="0.31496062992125984"/>
  <pageSetup paperSize="9" scale="27"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4" t="s">
        <v>102</v>
      </c>
      <c r="B1" s="205"/>
      <c r="C1" s="205"/>
      <c r="D1" s="205"/>
      <c r="E1" s="205"/>
      <c r="F1" s="205"/>
      <c r="G1" s="205"/>
      <c r="H1" s="206"/>
    </row>
    <row r="2" spans="1:8" s="2" customFormat="1" ht="24.75" customHeight="1" x14ac:dyDescent="0.2">
      <c r="A2" s="33" t="s">
        <v>103</v>
      </c>
      <c r="B2" s="203" t="s">
        <v>104</v>
      </c>
      <c r="C2" s="203"/>
      <c r="D2" s="203"/>
      <c r="E2" s="203"/>
      <c r="F2" s="203"/>
      <c r="G2" s="203"/>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0" t="s">
        <v>106</v>
      </c>
      <c r="B1" s="221"/>
      <c r="C1" s="221"/>
      <c r="D1" s="221"/>
      <c r="E1" s="221"/>
      <c r="F1" s="221"/>
      <c r="G1" s="221"/>
      <c r="H1" s="221"/>
      <c r="I1" s="221"/>
      <c r="J1" s="221"/>
      <c r="K1" s="221"/>
      <c r="L1" s="221"/>
      <c r="M1" s="221"/>
      <c r="N1" s="222"/>
    </row>
    <row r="2" spans="1:14" ht="21" customHeight="1" x14ac:dyDescent="0.2">
      <c r="A2" s="33" t="s">
        <v>103</v>
      </c>
      <c r="B2" s="223" t="s">
        <v>104</v>
      </c>
      <c r="C2" s="223"/>
      <c r="D2" s="223"/>
      <c r="E2" s="223"/>
      <c r="F2" s="223"/>
      <c r="G2" s="223"/>
      <c r="H2" s="223"/>
      <c r="I2" s="223"/>
      <c r="J2" s="223"/>
      <c r="K2" s="223"/>
      <c r="L2" s="223"/>
      <c r="M2" s="223"/>
      <c r="N2" s="223"/>
    </row>
    <row r="3" spans="1:14" ht="32.25" customHeight="1" thickBot="1" x14ac:dyDescent="0.25">
      <c r="A3" s="125" t="s">
        <v>105</v>
      </c>
      <c r="B3" s="134" t="s">
        <v>99</v>
      </c>
      <c r="C3" s="125" t="s">
        <v>107</v>
      </c>
      <c r="D3" s="125" t="s">
        <v>97</v>
      </c>
      <c r="E3" s="125" t="s">
        <v>98</v>
      </c>
      <c r="F3" s="125" t="s">
        <v>108</v>
      </c>
      <c r="G3" s="125" t="s">
        <v>109</v>
      </c>
      <c r="H3" s="125" t="s">
        <v>110</v>
      </c>
      <c r="I3" s="125" t="s">
        <v>111</v>
      </c>
      <c r="J3" s="125" t="s">
        <v>112</v>
      </c>
      <c r="K3" s="216" t="s">
        <v>113</v>
      </c>
      <c r="L3" s="217"/>
      <c r="M3" s="216" t="s">
        <v>114</v>
      </c>
      <c r="N3" s="217"/>
    </row>
    <row r="4" spans="1:14" ht="58.5" customHeight="1" x14ac:dyDescent="0.2">
      <c r="A4" s="213"/>
      <c r="B4" s="213"/>
      <c r="C4" s="213"/>
      <c r="D4" s="127"/>
      <c r="E4" s="136"/>
      <c r="F4" s="213"/>
      <c r="G4" s="213"/>
      <c r="H4" s="213"/>
      <c r="I4" s="127"/>
      <c r="J4" s="213"/>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18">
        <v>11</v>
      </c>
      <c r="L5" s="219"/>
      <c r="M5" s="218">
        <v>12</v>
      </c>
      <c r="N5" s="219"/>
    </row>
    <row r="6" spans="1:14" x14ac:dyDescent="0.2">
      <c r="A6" s="214" t="s">
        <v>104</v>
      </c>
      <c r="B6" s="215"/>
      <c r="C6" s="215"/>
      <c r="D6" s="10"/>
      <c r="E6" s="10"/>
      <c r="F6" s="10"/>
      <c r="G6" s="10"/>
      <c r="H6" s="10"/>
      <c r="I6" s="214"/>
      <c r="J6" s="10"/>
      <c r="K6" s="19"/>
      <c r="L6" s="19"/>
      <c r="M6" s="19"/>
      <c r="N6" s="19"/>
    </row>
    <row r="7" spans="1:14" x14ac:dyDescent="0.2">
      <c r="A7" s="208"/>
      <c r="B7" s="212"/>
      <c r="C7" s="212"/>
      <c r="D7" s="11"/>
      <c r="E7" s="11"/>
      <c r="F7" s="11"/>
      <c r="G7" s="11"/>
      <c r="H7" s="11"/>
      <c r="I7" s="208"/>
      <c r="J7" s="11"/>
      <c r="K7" s="18"/>
      <c r="L7" s="18"/>
      <c r="M7" s="18"/>
      <c r="N7" s="18"/>
    </row>
    <row r="8" spans="1:14" x14ac:dyDescent="0.2">
      <c r="A8" s="208"/>
      <c r="B8" s="212"/>
      <c r="C8" s="212"/>
      <c r="D8" s="11"/>
      <c r="E8" s="11"/>
      <c r="F8" s="11"/>
      <c r="G8" s="11"/>
      <c r="H8" s="11"/>
      <c r="I8" s="209"/>
      <c r="J8" s="11"/>
      <c r="K8" s="18"/>
      <c r="L8" s="18"/>
      <c r="M8" s="18"/>
      <c r="N8" s="18"/>
    </row>
    <row r="9" spans="1:14" x14ac:dyDescent="0.2">
      <c r="A9" s="208"/>
      <c r="B9" s="212"/>
      <c r="C9" s="212"/>
      <c r="D9" s="11"/>
      <c r="E9" s="11"/>
      <c r="F9" s="11"/>
      <c r="G9" s="11"/>
      <c r="H9" s="11"/>
      <c r="I9" s="207"/>
      <c r="J9" s="11"/>
      <c r="K9" s="18"/>
      <c r="L9" s="18"/>
      <c r="M9" s="18"/>
      <c r="N9" s="18"/>
    </row>
    <row r="10" spans="1:14" x14ac:dyDescent="0.2">
      <c r="A10" s="208"/>
      <c r="B10" s="212"/>
      <c r="C10" s="212"/>
      <c r="D10" s="11"/>
      <c r="E10" s="11"/>
      <c r="F10" s="11"/>
      <c r="G10" s="11"/>
      <c r="H10" s="11"/>
      <c r="I10" s="208"/>
      <c r="J10" s="11"/>
      <c r="K10" s="18"/>
      <c r="L10" s="18"/>
      <c r="M10" s="18"/>
      <c r="N10" s="18"/>
    </row>
    <row r="11" spans="1:14" x14ac:dyDescent="0.2">
      <c r="A11" s="208"/>
      <c r="B11" s="212"/>
      <c r="C11" s="212"/>
      <c r="D11" s="11"/>
      <c r="E11" s="11"/>
      <c r="F11" s="11"/>
      <c r="G11" s="11"/>
      <c r="H11" s="11"/>
      <c r="I11" s="209"/>
      <c r="J11" s="11"/>
      <c r="K11" s="18"/>
      <c r="L11" s="18"/>
      <c r="M11" s="18"/>
      <c r="N11" s="18"/>
    </row>
    <row r="12" spans="1:14" x14ac:dyDescent="0.2">
      <c r="A12" s="208"/>
      <c r="B12" s="212"/>
      <c r="C12" s="212"/>
      <c r="D12" s="11"/>
      <c r="E12" s="11"/>
      <c r="F12" s="11"/>
      <c r="G12" s="11"/>
      <c r="H12" s="11"/>
      <c r="I12" s="207"/>
      <c r="J12" s="11"/>
      <c r="K12" s="18"/>
      <c r="L12" s="18"/>
      <c r="M12" s="18"/>
      <c r="N12" s="18"/>
    </row>
    <row r="13" spans="1:14" x14ac:dyDescent="0.2">
      <c r="A13" s="208"/>
      <c r="B13" s="212"/>
      <c r="C13" s="212"/>
      <c r="D13" s="11"/>
      <c r="E13" s="11"/>
      <c r="F13" s="11"/>
      <c r="G13" s="11"/>
      <c r="H13" s="11"/>
      <c r="I13" s="208"/>
      <c r="J13" s="11"/>
      <c r="K13" s="18"/>
      <c r="L13" s="18"/>
      <c r="M13" s="18"/>
      <c r="N13" s="18"/>
    </row>
    <row r="14" spans="1:14" x14ac:dyDescent="0.2">
      <c r="A14" s="208"/>
      <c r="B14" s="212"/>
      <c r="C14" s="212"/>
      <c r="D14" s="11"/>
      <c r="E14" s="11"/>
      <c r="F14" s="11"/>
      <c r="G14" s="11"/>
      <c r="H14" s="11"/>
      <c r="I14" s="209"/>
      <c r="J14" s="11"/>
      <c r="K14" s="18"/>
      <c r="L14" s="18"/>
      <c r="M14" s="18"/>
      <c r="N14" s="18"/>
    </row>
    <row r="15" spans="1:14" x14ac:dyDescent="0.2">
      <c r="A15" s="208"/>
      <c r="B15" s="212"/>
      <c r="C15" s="212"/>
      <c r="D15" s="11"/>
      <c r="E15" s="11"/>
      <c r="F15" s="11"/>
      <c r="G15" s="11"/>
      <c r="H15" s="11"/>
      <c r="I15" s="207"/>
      <c r="J15" s="11"/>
      <c r="K15" s="18"/>
      <c r="L15" s="18"/>
      <c r="M15" s="18"/>
      <c r="N15" s="18"/>
    </row>
    <row r="16" spans="1:14" x14ac:dyDescent="0.2">
      <c r="A16" s="208"/>
      <c r="B16" s="212"/>
      <c r="C16" s="212"/>
      <c r="D16" s="11"/>
      <c r="E16" s="11"/>
      <c r="F16" s="11"/>
      <c r="G16" s="11"/>
      <c r="H16" s="11"/>
      <c r="I16" s="208"/>
      <c r="J16" s="11"/>
      <c r="K16" s="18"/>
      <c r="L16" s="18"/>
      <c r="M16" s="18"/>
      <c r="N16" s="18"/>
    </row>
    <row r="17" spans="1:14" x14ac:dyDescent="0.2">
      <c r="A17" s="208"/>
      <c r="B17" s="212"/>
      <c r="C17" s="212"/>
      <c r="D17" s="11"/>
      <c r="E17" s="11"/>
      <c r="F17" s="11"/>
      <c r="G17" s="11"/>
      <c r="H17" s="11"/>
      <c r="I17" s="209"/>
      <c r="J17" s="11"/>
      <c r="K17" s="18"/>
      <c r="L17" s="18"/>
      <c r="M17" s="18"/>
      <c r="N17" s="18"/>
    </row>
    <row r="18" spans="1:14" x14ac:dyDescent="0.2">
      <c r="A18" s="208"/>
      <c r="B18" s="212"/>
      <c r="C18" s="212"/>
      <c r="D18" s="11"/>
      <c r="E18" s="11"/>
      <c r="F18" s="11"/>
      <c r="G18" s="11"/>
      <c r="H18" s="11"/>
      <c r="I18" s="207"/>
      <c r="J18" s="11"/>
      <c r="K18" s="18"/>
      <c r="L18" s="18"/>
      <c r="M18" s="18"/>
      <c r="N18" s="18"/>
    </row>
    <row r="19" spans="1:14" x14ac:dyDescent="0.2">
      <c r="A19" s="208"/>
      <c r="B19" s="212"/>
      <c r="C19" s="212"/>
      <c r="D19" s="11"/>
      <c r="E19" s="11"/>
      <c r="F19" s="11"/>
      <c r="G19" s="11"/>
      <c r="H19" s="11"/>
      <c r="I19" s="208"/>
      <c r="J19" s="11"/>
      <c r="K19" s="18"/>
      <c r="L19" s="18"/>
      <c r="M19" s="18"/>
      <c r="N19" s="18"/>
    </row>
    <row r="20" spans="1:14" x14ac:dyDescent="0.2">
      <c r="A20" s="208"/>
      <c r="B20" s="212"/>
      <c r="C20" s="212"/>
      <c r="D20" s="11"/>
      <c r="E20" s="11"/>
      <c r="F20" s="11"/>
      <c r="G20" s="11"/>
      <c r="H20" s="11"/>
      <c r="I20" s="209"/>
      <c r="J20" s="11"/>
      <c r="K20" s="18"/>
      <c r="L20" s="18"/>
      <c r="M20" s="18"/>
      <c r="N20" s="18"/>
    </row>
    <row r="21" spans="1:14" x14ac:dyDescent="0.2">
      <c r="A21" s="208"/>
      <c r="B21" s="212"/>
      <c r="C21" s="212"/>
      <c r="D21" s="11"/>
      <c r="E21" s="11"/>
      <c r="F21" s="11"/>
      <c r="G21" s="11"/>
      <c r="H21" s="11"/>
      <c r="I21" s="207"/>
      <c r="J21" s="11"/>
      <c r="K21" s="18"/>
      <c r="L21" s="18"/>
      <c r="M21" s="18"/>
      <c r="N21" s="18"/>
    </row>
    <row r="22" spans="1:14" x14ac:dyDescent="0.2">
      <c r="A22" s="208"/>
      <c r="B22" s="212"/>
      <c r="C22" s="212"/>
      <c r="D22" s="11"/>
      <c r="E22" s="11"/>
      <c r="F22" s="11"/>
      <c r="G22" s="11"/>
      <c r="H22" s="11"/>
      <c r="I22" s="208"/>
      <c r="J22" s="11"/>
      <c r="K22" s="18"/>
      <c r="L22" s="18"/>
      <c r="M22" s="18"/>
      <c r="N22" s="18"/>
    </row>
    <row r="23" spans="1:14" x14ac:dyDescent="0.2">
      <c r="A23" s="209"/>
      <c r="B23" s="212"/>
      <c r="C23" s="212"/>
      <c r="D23" s="11"/>
      <c r="E23" s="11"/>
      <c r="F23" s="11"/>
      <c r="G23" s="11"/>
      <c r="H23" s="11"/>
      <c r="I23" s="209"/>
      <c r="J23" s="11"/>
      <c r="K23" s="18"/>
      <c r="L23" s="18"/>
      <c r="M23" s="18"/>
      <c r="N23" s="18"/>
    </row>
    <row r="24" spans="1:14" x14ac:dyDescent="0.2">
      <c r="A24" s="207" t="s">
        <v>104</v>
      </c>
      <c r="B24" s="212"/>
      <c r="C24" s="212"/>
      <c r="D24" s="11"/>
      <c r="E24" s="11"/>
      <c r="F24" s="11"/>
      <c r="G24" s="11"/>
      <c r="H24" s="11"/>
      <c r="I24" s="207"/>
      <c r="J24" s="11"/>
      <c r="K24" s="18"/>
      <c r="L24" s="18"/>
      <c r="M24" s="18"/>
      <c r="N24" s="18"/>
    </row>
    <row r="25" spans="1:14" x14ac:dyDescent="0.2">
      <c r="A25" s="208"/>
      <c r="B25" s="212"/>
      <c r="C25" s="212"/>
      <c r="D25" s="11"/>
      <c r="E25" s="11"/>
      <c r="F25" s="11"/>
      <c r="G25" s="11"/>
      <c r="H25" s="11"/>
      <c r="I25" s="208"/>
      <c r="J25" s="11"/>
      <c r="K25" s="18"/>
      <c r="L25" s="18"/>
      <c r="M25" s="18"/>
      <c r="N25" s="18"/>
    </row>
    <row r="26" spans="1:14" x14ac:dyDescent="0.2">
      <c r="A26" s="208"/>
      <c r="B26" s="212"/>
      <c r="C26" s="212"/>
      <c r="D26" s="11"/>
      <c r="E26" s="11"/>
      <c r="F26" s="11"/>
      <c r="G26" s="11"/>
      <c r="H26" s="11"/>
      <c r="I26" s="209"/>
      <c r="J26" s="11"/>
      <c r="K26" s="18"/>
      <c r="L26" s="18"/>
      <c r="M26" s="18"/>
      <c r="N26" s="18"/>
    </row>
    <row r="27" spans="1:14" x14ac:dyDescent="0.2">
      <c r="A27" s="208"/>
      <c r="B27" s="212"/>
      <c r="C27" s="212"/>
      <c r="D27" s="11"/>
      <c r="E27" s="11"/>
      <c r="F27" s="11"/>
      <c r="G27" s="11"/>
      <c r="H27" s="11"/>
      <c r="I27" s="207"/>
      <c r="J27" s="11"/>
      <c r="K27" s="18"/>
      <c r="L27" s="18"/>
      <c r="M27" s="18"/>
      <c r="N27" s="18"/>
    </row>
    <row r="28" spans="1:14" x14ac:dyDescent="0.2">
      <c r="A28" s="208"/>
      <c r="B28" s="212"/>
      <c r="C28" s="212"/>
      <c r="D28" s="11"/>
      <c r="E28" s="11"/>
      <c r="F28" s="11"/>
      <c r="G28" s="11"/>
      <c r="H28" s="11"/>
      <c r="I28" s="208"/>
      <c r="J28" s="11"/>
      <c r="K28" s="18"/>
      <c r="L28" s="18"/>
      <c r="M28" s="18"/>
      <c r="N28" s="18"/>
    </row>
    <row r="29" spans="1:14" x14ac:dyDescent="0.2">
      <c r="A29" s="208"/>
      <c r="B29" s="212"/>
      <c r="C29" s="212"/>
      <c r="D29" s="11"/>
      <c r="E29" s="11"/>
      <c r="F29" s="11"/>
      <c r="G29" s="11"/>
      <c r="H29" s="11"/>
      <c r="I29" s="209"/>
      <c r="J29" s="11"/>
      <c r="K29" s="18"/>
      <c r="L29" s="18"/>
      <c r="M29" s="18"/>
      <c r="N29" s="18"/>
    </row>
    <row r="30" spans="1:14" x14ac:dyDescent="0.2">
      <c r="A30" s="208"/>
      <c r="B30" s="212"/>
      <c r="C30" s="212"/>
      <c r="D30" s="11"/>
      <c r="E30" s="11"/>
      <c r="F30" s="11"/>
      <c r="G30" s="11"/>
      <c r="H30" s="11"/>
      <c r="I30" s="207"/>
      <c r="J30" s="11"/>
      <c r="K30" s="18"/>
      <c r="L30" s="18"/>
      <c r="M30" s="18"/>
      <c r="N30" s="18"/>
    </row>
    <row r="31" spans="1:14" x14ac:dyDescent="0.2">
      <c r="A31" s="208"/>
      <c r="B31" s="212"/>
      <c r="C31" s="212"/>
      <c r="D31" s="11"/>
      <c r="E31" s="11"/>
      <c r="F31" s="11"/>
      <c r="G31" s="11"/>
      <c r="H31" s="11"/>
      <c r="I31" s="208"/>
      <c r="J31" s="11"/>
      <c r="K31" s="18"/>
      <c r="L31" s="18"/>
      <c r="M31" s="18"/>
      <c r="N31" s="18"/>
    </row>
    <row r="32" spans="1:14" x14ac:dyDescent="0.2">
      <c r="A32" s="209"/>
      <c r="B32" s="212"/>
      <c r="C32" s="212"/>
      <c r="D32" s="11"/>
      <c r="E32" s="11"/>
      <c r="F32" s="11"/>
      <c r="G32" s="11"/>
      <c r="H32" s="11"/>
      <c r="I32" s="209"/>
      <c r="J32" s="11"/>
      <c r="K32" s="18"/>
      <c r="L32" s="18"/>
      <c r="M32" s="18"/>
      <c r="N32" s="18"/>
    </row>
    <row r="34" spans="1:14" ht="15" x14ac:dyDescent="0.25">
      <c r="A34" s="52" t="s">
        <v>71</v>
      </c>
    </row>
    <row r="35" spans="1:14" ht="14.25" x14ac:dyDescent="0.2">
      <c r="A35" s="138" t="s">
        <v>117</v>
      </c>
      <c r="B35" s="138"/>
      <c r="C35" s="138"/>
      <c r="D35" s="138"/>
      <c r="E35" s="138"/>
      <c r="F35" s="138"/>
      <c r="G35" s="138"/>
      <c r="H35" s="138"/>
      <c r="I35" s="138"/>
      <c r="J35" s="138"/>
      <c r="K35" s="138"/>
      <c r="L35" s="138"/>
      <c r="M35" s="138"/>
      <c r="N35" s="138"/>
    </row>
    <row r="36" spans="1:14" ht="7.5" customHeight="1" x14ac:dyDescent="0.2">
      <c r="A36" s="210"/>
      <c r="B36" s="210"/>
      <c r="C36" s="210"/>
      <c r="D36" s="210"/>
      <c r="E36" s="210"/>
      <c r="F36" s="210"/>
      <c r="G36" s="210"/>
      <c r="H36" s="210"/>
      <c r="I36" s="210"/>
      <c r="J36" s="210"/>
      <c r="K36" s="210"/>
      <c r="L36" s="210"/>
      <c r="M36" s="210"/>
      <c r="N36" s="210"/>
    </row>
    <row r="37" spans="1:14" ht="14.25" customHeight="1" x14ac:dyDescent="0.2">
      <c r="A37" s="137" t="s">
        <v>118</v>
      </c>
      <c r="B37" s="137"/>
      <c r="C37" s="137"/>
      <c r="D37" s="137"/>
      <c r="E37" s="137"/>
      <c r="F37" s="137"/>
      <c r="G37" s="137"/>
      <c r="H37" s="137"/>
      <c r="I37" s="137"/>
      <c r="J37" s="137"/>
      <c r="K37" s="137"/>
      <c r="L37" s="137"/>
      <c r="M37" s="137"/>
      <c r="N37" s="137"/>
    </row>
    <row r="38" spans="1:14" x14ac:dyDescent="0.2">
      <c r="A38" s="137"/>
      <c r="B38" s="137"/>
      <c r="C38" s="137"/>
      <c r="D38" s="137"/>
      <c r="E38" s="137"/>
      <c r="F38" s="137"/>
      <c r="G38" s="137"/>
      <c r="H38" s="137"/>
      <c r="I38" s="137"/>
      <c r="J38" s="137"/>
      <c r="K38" s="137"/>
      <c r="L38" s="137"/>
      <c r="M38" s="137"/>
      <c r="N38" s="137"/>
    </row>
    <row r="39" spans="1:14" ht="8.1" customHeight="1" x14ac:dyDescent="0.2"/>
    <row r="40" spans="1:14" x14ac:dyDescent="0.2">
      <c r="A40" s="211" t="s">
        <v>119</v>
      </c>
      <c r="B40" s="211"/>
      <c r="C40" s="211"/>
      <c r="D40" s="211"/>
      <c r="E40" s="211"/>
      <c r="F40" s="211"/>
      <c r="G40" s="211"/>
      <c r="H40" s="211"/>
      <c r="I40" s="211"/>
      <c r="J40" s="211"/>
      <c r="K40" s="211"/>
      <c r="L40" s="211"/>
      <c r="M40" s="211"/>
      <c r="N40" s="211"/>
    </row>
    <row r="41" spans="1:14" ht="16.5" customHeight="1" x14ac:dyDescent="0.2">
      <c r="A41" s="211"/>
      <c r="B41" s="211"/>
      <c r="C41" s="211"/>
      <c r="D41" s="211"/>
      <c r="E41" s="211"/>
      <c r="F41" s="211"/>
      <c r="G41" s="211"/>
      <c r="H41" s="211"/>
      <c r="I41" s="211"/>
      <c r="J41" s="211"/>
      <c r="K41" s="211"/>
      <c r="L41" s="211"/>
      <c r="M41" s="211"/>
      <c r="N41" s="211"/>
    </row>
    <row r="42" spans="1:14" ht="8.1" customHeight="1" x14ac:dyDescent="0.2"/>
    <row r="43" spans="1:14" ht="12.75" customHeight="1" x14ac:dyDescent="0.2">
      <c r="A43" s="211" t="s">
        <v>120</v>
      </c>
      <c r="B43" s="211"/>
      <c r="C43" s="211"/>
      <c r="D43" s="211"/>
      <c r="E43" s="211"/>
      <c r="F43" s="211"/>
      <c r="G43" s="211"/>
      <c r="H43" s="211"/>
      <c r="I43" s="211"/>
      <c r="J43" s="211"/>
      <c r="K43" s="211"/>
      <c r="L43" s="211"/>
      <c r="M43" s="211"/>
      <c r="N43" s="211"/>
    </row>
    <row r="44" spans="1:14" ht="12.75" customHeight="1" x14ac:dyDescent="0.2">
      <c r="A44" s="211"/>
      <c r="B44" s="211"/>
      <c r="C44" s="211"/>
      <c r="D44" s="211"/>
      <c r="E44" s="211"/>
      <c r="F44" s="211"/>
      <c r="G44" s="211"/>
      <c r="H44" s="211"/>
      <c r="I44" s="211"/>
      <c r="J44" s="211"/>
      <c r="K44" s="211"/>
      <c r="L44" s="211"/>
      <c r="M44" s="211"/>
      <c r="N44" s="211"/>
    </row>
    <row r="45" spans="1:14" ht="12.75" customHeight="1" x14ac:dyDescent="0.2">
      <c r="A45" s="211"/>
      <c r="B45" s="211"/>
      <c r="C45" s="211"/>
      <c r="D45" s="211"/>
      <c r="E45" s="211"/>
      <c r="F45" s="211"/>
      <c r="G45" s="211"/>
      <c r="H45" s="211"/>
      <c r="I45" s="211"/>
      <c r="J45" s="211"/>
      <c r="K45" s="211"/>
      <c r="L45" s="211"/>
      <c r="M45" s="211"/>
      <c r="N45" s="211"/>
    </row>
    <row r="46" spans="1:14" ht="12.75" customHeight="1" x14ac:dyDescent="0.2">
      <c r="A46" s="211"/>
      <c r="B46" s="211"/>
      <c r="C46" s="211"/>
      <c r="D46" s="211"/>
      <c r="E46" s="211"/>
      <c r="F46" s="211"/>
      <c r="G46" s="211"/>
      <c r="H46" s="211"/>
      <c r="I46" s="211"/>
      <c r="J46" s="211"/>
      <c r="K46" s="211"/>
      <c r="L46" s="211"/>
      <c r="M46" s="211"/>
      <c r="N46" s="211"/>
    </row>
    <row r="47" spans="1:14" ht="22.5" customHeight="1" x14ac:dyDescent="0.2">
      <c r="A47" s="211"/>
      <c r="B47" s="211"/>
      <c r="C47" s="211"/>
      <c r="D47" s="211"/>
      <c r="E47" s="211"/>
      <c r="F47" s="211"/>
      <c r="G47" s="211"/>
      <c r="H47" s="211"/>
      <c r="I47" s="211"/>
      <c r="J47" s="211"/>
      <c r="K47" s="211"/>
      <c r="L47" s="211"/>
      <c r="M47" s="211"/>
      <c r="N47" s="211"/>
    </row>
    <row r="48" spans="1:14" ht="8.1" customHeight="1" x14ac:dyDescent="0.2"/>
    <row r="49" spans="1:14" ht="14.25" x14ac:dyDescent="0.2">
      <c r="A49" s="138" t="s">
        <v>121</v>
      </c>
      <c r="B49" s="138"/>
      <c r="C49" s="138"/>
      <c r="D49" s="138"/>
      <c r="E49" s="138"/>
      <c r="F49" s="138"/>
      <c r="G49" s="138"/>
      <c r="H49" s="138"/>
      <c r="I49" s="138"/>
      <c r="J49" s="138"/>
      <c r="K49" s="138"/>
      <c r="L49" s="138"/>
      <c r="M49" s="138"/>
      <c r="N49" s="138"/>
    </row>
    <row r="50" spans="1:14" ht="8.1" customHeight="1" x14ac:dyDescent="0.2"/>
    <row r="51" spans="1:14" ht="14.25" x14ac:dyDescent="0.2">
      <c r="A51" s="138" t="s">
        <v>122</v>
      </c>
      <c r="B51" s="138"/>
      <c r="C51" s="138"/>
      <c r="D51" s="138"/>
      <c r="E51" s="138"/>
      <c r="F51" s="138"/>
      <c r="G51" s="138"/>
      <c r="H51" s="138"/>
      <c r="I51" s="138"/>
      <c r="J51" s="138"/>
      <c r="K51" s="138"/>
      <c r="L51" s="138"/>
      <c r="M51" s="138"/>
      <c r="N51" s="138"/>
    </row>
    <row r="52" spans="1:14" ht="8.1" customHeight="1" x14ac:dyDescent="0.2"/>
    <row r="53" spans="1:14" ht="14.25" x14ac:dyDescent="0.2">
      <c r="A53" s="138" t="s">
        <v>123</v>
      </c>
      <c r="B53" s="138"/>
      <c r="C53" s="138"/>
      <c r="D53" s="138"/>
      <c r="E53" s="138"/>
      <c r="F53" s="138"/>
      <c r="G53" s="138"/>
      <c r="H53" s="138"/>
      <c r="I53" s="138"/>
      <c r="J53" s="138"/>
      <c r="K53" s="138"/>
      <c r="L53" s="138"/>
      <c r="M53" s="138"/>
      <c r="N53" s="13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0" t="s">
        <v>124</v>
      </c>
      <c r="B1" s="221"/>
      <c r="C1" s="221"/>
      <c r="D1" s="221"/>
      <c r="E1" s="221"/>
      <c r="F1" s="221"/>
      <c r="G1" s="221"/>
      <c r="H1" s="222"/>
    </row>
    <row r="2" spans="1:8" ht="21" customHeight="1" x14ac:dyDescent="0.2">
      <c r="A2" s="33" t="s">
        <v>103</v>
      </c>
      <c r="B2" s="203" t="s">
        <v>104</v>
      </c>
      <c r="C2" s="203"/>
      <c r="D2" s="203"/>
      <c r="E2" s="203"/>
      <c r="F2" s="203"/>
      <c r="G2" s="203"/>
      <c r="H2" s="203"/>
    </row>
    <row r="3" spans="1:8" ht="32.25" customHeight="1" x14ac:dyDescent="0.2">
      <c r="A3" s="125" t="s">
        <v>105</v>
      </c>
      <c r="B3" s="125" t="s">
        <v>125</v>
      </c>
      <c r="C3" s="134" t="s">
        <v>126</v>
      </c>
      <c r="D3" s="125" t="s">
        <v>98</v>
      </c>
      <c r="E3" s="125" t="s">
        <v>108</v>
      </c>
      <c r="F3" s="125" t="s">
        <v>109</v>
      </c>
      <c r="G3" s="125" t="s">
        <v>110</v>
      </c>
      <c r="H3" s="125" t="s">
        <v>127</v>
      </c>
    </row>
    <row r="4" spans="1:8" ht="27.75" customHeight="1" x14ac:dyDescent="0.2">
      <c r="A4" s="213"/>
      <c r="B4" s="213"/>
      <c r="C4" s="127"/>
      <c r="D4" s="136"/>
      <c r="E4" s="213"/>
      <c r="F4" s="213"/>
      <c r="G4" s="213"/>
      <c r="H4" s="127"/>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7" t="s">
        <v>117</v>
      </c>
      <c r="B15" s="137"/>
      <c r="C15" s="137"/>
      <c r="D15" s="137"/>
      <c r="E15" s="137"/>
      <c r="F15" s="137"/>
      <c r="G15" s="137"/>
      <c r="H15" s="137"/>
    </row>
    <row r="16" spans="1:8" ht="8.1" customHeight="1" x14ac:dyDescent="0.2"/>
    <row r="17" spans="1:8" ht="33.75" customHeight="1" x14ac:dyDescent="0.2">
      <c r="A17" s="225" t="s">
        <v>128</v>
      </c>
      <c r="B17" s="137"/>
      <c r="C17" s="137"/>
      <c r="D17" s="137"/>
      <c r="E17" s="137"/>
      <c r="F17" s="137"/>
      <c r="G17" s="137"/>
      <c r="H17" s="137"/>
    </row>
    <row r="18" spans="1:8" ht="8.1" customHeight="1" x14ac:dyDescent="0.2"/>
    <row r="19" spans="1:8" x14ac:dyDescent="0.2">
      <c r="A19" s="224" t="s">
        <v>129</v>
      </c>
      <c r="B19" s="211"/>
      <c r="C19" s="211"/>
      <c r="D19" s="211"/>
      <c r="E19" s="211"/>
      <c r="F19" s="211"/>
      <c r="G19" s="211"/>
      <c r="H19" s="211"/>
    </row>
    <row r="20" spans="1:8" ht="18" customHeight="1" x14ac:dyDescent="0.2">
      <c r="A20" s="211"/>
      <c r="B20" s="211"/>
      <c r="C20" s="211"/>
      <c r="D20" s="211"/>
      <c r="E20" s="211"/>
      <c r="F20" s="211"/>
      <c r="G20" s="211"/>
      <c r="H20" s="211"/>
    </row>
    <row r="21" spans="1:8" ht="8.1" customHeight="1" x14ac:dyDescent="0.2"/>
    <row r="22" spans="1:8" ht="15.75" customHeight="1" x14ac:dyDescent="0.2">
      <c r="A22" s="224" t="s">
        <v>130</v>
      </c>
      <c r="B22" s="211"/>
      <c r="C22" s="211"/>
      <c r="D22" s="211"/>
      <c r="E22" s="211"/>
      <c r="F22" s="211"/>
      <c r="G22" s="211"/>
      <c r="H22" s="211"/>
    </row>
    <row r="23" spans="1:8" x14ac:dyDescent="0.2">
      <c r="A23" s="211"/>
      <c r="B23" s="211"/>
      <c r="C23" s="211"/>
      <c r="D23" s="211"/>
      <c r="E23" s="211"/>
      <c r="F23" s="211"/>
      <c r="G23" s="211"/>
      <c r="H23" s="211"/>
    </row>
    <row r="24" spans="1:8" ht="16.5" customHeight="1" x14ac:dyDescent="0.2">
      <c r="A24" s="211"/>
      <c r="B24" s="211"/>
      <c r="C24" s="211"/>
      <c r="D24" s="211"/>
      <c r="E24" s="211"/>
      <c r="F24" s="211"/>
      <c r="G24" s="211"/>
      <c r="H24" s="21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43" t="s">
        <v>132</v>
      </c>
      <c r="C1" s="243"/>
      <c r="D1" s="243"/>
      <c r="E1" s="243"/>
      <c r="F1" s="243"/>
      <c r="G1" s="243"/>
      <c r="H1" s="243"/>
      <c r="I1" s="243"/>
      <c r="J1" s="243"/>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35" t="s">
        <v>140</v>
      </c>
      <c r="B5" s="238"/>
      <c r="C5" s="240"/>
      <c r="D5" s="240"/>
      <c r="E5" s="240">
        <f>+C5*D5</f>
        <v>0</v>
      </c>
      <c r="F5" s="241" t="s">
        <v>141</v>
      </c>
      <c r="G5" s="67"/>
      <c r="H5" s="22"/>
      <c r="I5" s="22"/>
      <c r="J5" s="23">
        <f t="shared" ref="J5:J37" si="0">+H5*I5</f>
        <v>0</v>
      </c>
    </row>
    <row r="6" spans="1:10" ht="20.100000000000001" customHeight="1" x14ac:dyDescent="0.2">
      <c r="A6" s="236"/>
      <c r="B6" s="239"/>
      <c r="C6" s="227"/>
      <c r="D6" s="227"/>
      <c r="E6" s="227"/>
      <c r="F6" s="230"/>
      <c r="G6" s="65"/>
      <c r="H6" s="24"/>
      <c r="I6" s="24"/>
      <c r="J6" s="25">
        <f t="shared" si="0"/>
        <v>0</v>
      </c>
    </row>
    <row r="7" spans="1:10" ht="20.100000000000001" customHeight="1" x14ac:dyDescent="0.2">
      <c r="A7" s="236"/>
      <c r="B7" s="239"/>
      <c r="C7" s="232"/>
      <c r="D7" s="232"/>
      <c r="E7" s="232"/>
      <c r="F7" s="230"/>
      <c r="G7" s="65"/>
      <c r="H7" s="24"/>
      <c r="I7" s="24"/>
      <c r="J7" s="25">
        <f t="shared" si="0"/>
        <v>0</v>
      </c>
    </row>
    <row r="8" spans="1:10" ht="20.100000000000001" customHeight="1" x14ac:dyDescent="0.2">
      <c r="A8" s="236"/>
      <c r="B8" s="239"/>
      <c r="C8" s="226"/>
      <c r="D8" s="226"/>
      <c r="E8" s="226">
        <f>+C8*D8</f>
        <v>0</v>
      </c>
      <c r="F8" s="233" t="s">
        <v>142</v>
      </c>
      <c r="G8" s="65"/>
      <c r="H8" s="24"/>
      <c r="I8" s="24"/>
      <c r="J8" s="25">
        <f t="shared" si="0"/>
        <v>0</v>
      </c>
    </row>
    <row r="9" spans="1:10" ht="20.100000000000001" customHeight="1" x14ac:dyDescent="0.2">
      <c r="A9" s="236"/>
      <c r="B9" s="239"/>
      <c r="C9" s="227"/>
      <c r="D9" s="227"/>
      <c r="E9" s="227"/>
      <c r="F9" s="230"/>
      <c r="G9" s="65"/>
      <c r="H9" s="24"/>
      <c r="I9" s="24"/>
      <c r="J9" s="25">
        <f t="shared" si="0"/>
        <v>0</v>
      </c>
    </row>
    <row r="10" spans="1:10" ht="20.100000000000001" customHeight="1" x14ac:dyDescent="0.2">
      <c r="A10" s="236"/>
      <c r="B10" s="239"/>
      <c r="C10" s="232"/>
      <c r="D10" s="232"/>
      <c r="E10" s="232"/>
      <c r="F10" s="230"/>
      <c r="G10" s="65"/>
      <c r="H10" s="24"/>
      <c r="I10" s="24"/>
      <c r="J10" s="25">
        <f t="shared" si="0"/>
        <v>0</v>
      </c>
    </row>
    <row r="11" spans="1:10" ht="20.100000000000001" customHeight="1" x14ac:dyDescent="0.2">
      <c r="A11" s="236"/>
      <c r="B11" s="239"/>
      <c r="C11" s="226"/>
      <c r="D11" s="226"/>
      <c r="E11" s="226">
        <f>+C11*D11</f>
        <v>0</v>
      </c>
      <c r="F11" s="233" t="s">
        <v>143</v>
      </c>
      <c r="G11" s="65"/>
      <c r="H11" s="24"/>
      <c r="I11" s="24"/>
      <c r="J11" s="25">
        <f t="shared" si="0"/>
        <v>0</v>
      </c>
    </row>
    <row r="12" spans="1:10" ht="20.100000000000001" customHeight="1" x14ac:dyDescent="0.2">
      <c r="A12" s="236"/>
      <c r="B12" s="239"/>
      <c r="C12" s="227"/>
      <c r="D12" s="227"/>
      <c r="E12" s="227"/>
      <c r="F12" s="230"/>
      <c r="G12" s="65"/>
      <c r="H12" s="24"/>
      <c r="I12" s="24"/>
      <c r="J12" s="25">
        <f t="shared" si="0"/>
        <v>0</v>
      </c>
    </row>
    <row r="13" spans="1:10" ht="20.100000000000001" customHeight="1" x14ac:dyDescent="0.2">
      <c r="A13" s="236"/>
      <c r="B13" s="239"/>
      <c r="C13" s="232"/>
      <c r="D13" s="232"/>
      <c r="E13" s="232"/>
      <c r="F13" s="230"/>
      <c r="G13" s="65"/>
      <c r="H13" s="24"/>
      <c r="I13" s="24"/>
      <c r="J13" s="25">
        <f t="shared" si="0"/>
        <v>0</v>
      </c>
    </row>
    <row r="14" spans="1:10" ht="20.100000000000001" customHeight="1" x14ac:dyDescent="0.2">
      <c r="A14" s="236"/>
      <c r="B14" s="239"/>
      <c r="C14" s="226"/>
      <c r="D14" s="226"/>
      <c r="E14" s="226">
        <f>+C14*D14</f>
        <v>0</v>
      </c>
      <c r="F14" s="229" t="s">
        <v>144</v>
      </c>
      <c r="G14" s="65"/>
      <c r="H14" s="24"/>
      <c r="I14" s="24"/>
      <c r="J14" s="25">
        <f t="shared" si="0"/>
        <v>0</v>
      </c>
    </row>
    <row r="15" spans="1:10" ht="20.100000000000001" customHeight="1" x14ac:dyDescent="0.2">
      <c r="A15" s="236"/>
      <c r="B15" s="239"/>
      <c r="C15" s="227"/>
      <c r="D15" s="227"/>
      <c r="E15" s="227"/>
      <c r="F15" s="230"/>
      <c r="G15" s="65"/>
      <c r="H15" s="24"/>
      <c r="I15" s="24"/>
      <c r="J15" s="25">
        <f t="shared" si="0"/>
        <v>0</v>
      </c>
    </row>
    <row r="16" spans="1:10" ht="20.100000000000001" customHeight="1" x14ac:dyDescent="0.2">
      <c r="A16" s="236"/>
      <c r="B16" s="239"/>
      <c r="C16" s="232"/>
      <c r="D16" s="232"/>
      <c r="E16" s="232"/>
      <c r="F16" s="230"/>
      <c r="G16" s="65"/>
      <c r="H16" s="24"/>
      <c r="I16" s="24"/>
      <c r="J16" s="25">
        <f t="shared" si="0"/>
        <v>0</v>
      </c>
    </row>
    <row r="17" spans="1:10" ht="20.100000000000001" customHeight="1" x14ac:dyDescent="0.2">
      <c r="A17" s="236"/>
      <c r="B17" s="239"/>
      <c r="C17" s="226"/>
      <c r="D17" s="226"/>
      <c r="E17" s="226">
        <f>+C17*D17</f>
        <v>0</v>
      </c>
      <c r="F17" s="229" t="s">
        <v>145</v>
      </c>
      <c r="G17" s="65"/>
      <c r="H17" s="24"/>
      <c r="I17" s="24"/>
      <c r="J17" s="25">
        <f t="shared" si="0"/>
        <v>0</v>
      </c>
    </row>
    <row r="18" spans="1:10" ht="20.100000000000001" customHeight="1" x14ac:dyDescent="0.2">
      <c r="A18" s="236"/>
      <c r="B18" s="239"/>
      <c r="C18" s="227"/>
      <c r="D18" s="227"/>
      <c r="E18" s="227"/>
      <c r="F18" s="230"/>
      <c r="G18" s="65"/>
      <c r="H18" s="24"/>
      <c r="I18" s="24"/>
      <c r="J18" s="25">
        <f t="shared" si="0"/>
        <v>0</v>
      </c>
    </row>
    <row r="19" spans="1:10" ht="20.100000000000001" customHeight="1" thickBot="1" x14ac:dyDescent="0.25">
      <c r="A19" s="237"/>
      <c r="B19" s="242"/>
      <c r="C19" s="228"/>
      <c r="D19" s="228"/>
      <c r="E19" s="228"/>
      <c r="F19" s="231"/>
      <c r="G19" s="66"/>
      <c r="H19" s="26"/>
      <c r="I19" s="26"/>
      <c r="J19" s="27">
        <f t="shared" si="0"/>
        <v>0</v>
      </c>
    </row>
    <row r="20" spans="1:10" ht="19.5" customHeight="1" thickTop="1" x14ac:dyDescent="0.2">
      <c r="A20" s="235" t="s">
        <v>146</v>
      </c>
      <c r="B20" s="238"/>
      <c r="C20" s="240"/>
      <c r="D20" s="240"/>
      <c r="E20" s="240">
        <f>+C20*D20</f>
        <v>0</v>
      </c>
      <c r="F20" s="241" t="s">
        <v>147</v>
      </c>
      <c r="G20" s="67"/>
      <c r="H20" s="22"/>
      <c r="I20" s="22"/>
      <c r="J20" s="23">
        <f t="shared" si="0"/>
        <v>0</v>
      </c>
    </row>
    <row r="21" spans="1:10" ht="19.5" customHeight="1" x14ac:dyDescent="0.2">
      <c r="A21" s="236"/>
      <c r="B21" s="239"/>
      <c r="C21" s="227"/>
      <c r="D21" s="227"/>
      <c r="E21" s="227"/>
      <c r="F21" s="230"/>
      <c r="G21" s="65"/>
      <c r="H21" s="24"/>
      <c r="I21" s="24"/>
      <c r="J21" s="25">
        <f t="shared" si="0"/>
        <v>0</v>
      </c>
    </row>
    <row r="22" spans="1:10" ht="19.5" customHeight="1" x14ac:dyDescent="0.2">
      <c r="A22" s="236"/>
      <c r="B22" s="239"/>
      <c r="C22" s="232"/>
      <c r="D22" s="232"/>
      <c r="E22" s="232"/>
      <c r="F22" s="230"/>
      <c r="G22" s="65"/>
      <c r="H22" s="24"/>
      <c r="I22" s="24"/>
      <c r="J22" s="25">
        <f t="shared" si="0"/>
        <v>0</v>
      </c>
    </row>
    <row r="23" spans="1:10" ht="19.5" customHeight="1" x14ac:dyDescent="0.2">
      <c r="A23" s="236"/>
      <c r="B23" s="239"/>
      <c r="C23" s="226"/>
      <c r="D23" s="226"/>
      <c r="E23" s="226">
        <f>+C23*D23</f>
        <v>0</v>
      </c>
      <c r="F23" s="233" t="s">
        <v>148</v>
      </c>
      <c r="G23" s="65"/>
      <c r="H23" s="24"/>
      <c r="I23" s="24"/>
      <c r="J23" s="25">
        <f t="shared" si="0"/>
        <v>0</v>
      </c>
    </row>
    <row r="24" spans="1:10" ht="19.5" customHeight="1" x14ac:dyDescent="0.2">
      <c r="A24" s="236"/>
      <c r="B24" s="239"/>
      <c r="C24" s="227"/>
      <c r="D24" s="227"/>
      <c r="E24" s="227"/>
      <c r="F24" s="230"/>
      <c r="G24" s="65"/>
      <c r="H24" s="24"/>
      <c r="I24" s="24"/>
      <c r="J24" s="25">
        <f t="shared" si="0"/>
        <v>0</v>
      </c>
    </row>
    <row r="25" spans="1:10" ht="19.5" customHeight="1" x14ac:dyDescent="0.2">
      <c r="A25" s="236"/>
      <c r="B25" s="239"/>
      <c r="C25" s="232"/>
      <c r="D25" s="232"/>
      <c r="E25" s="232"/>
      <c r="F25" s="230"/>
      <c r="G25" s="65"/>
      <c r="H25" s="24"/>
      <c r="I25" s="24"/>
      <c r="J25" s="25">
        <f t="shared" si="0"/>
        <v>0</v>
      </c>
    </row>
    <row r="26" spans="1:10" ht="19.5" customHeight="1" x14ac:dyDescent="0.2">
      <c r="A26" s="236"/>
      <c r="B26" s="239"/>
      <c r="C26" s="226"/>
      <c r="D26" s="226"/>
      <c r="E26" s="226">
        <f>+C26*D26</f>
        <v>0</v>
      </c>
      <c r="F26" s="233" t="s">
        <v>149</v>
      </c>
      <c r="G26" s="65"/>
      <c r="H26" s="24"/>
      <c r="I26" s="24"/>
      <c r="J26" s="25">
        <f t="shared" si="0"/>
        <v>0</v>
      </c>
    </row>
    <row r="27" spans="1:10" ht="19.5" customHeight="1" x14ac:dyDescent="0.2">
      <c r="A27" s="236"/>
      <c r="B27" s="239"/>
      <c r="C27" s="227"/>
      <c r="D27" s="227"/>
      <c r="E27" s="227"/>
      <c r="F27" s="230"/>
      <c r="G27" s="65"/>
      <c r="H27" s="24"/>
      <c r="I27" s="24"/>
      <c r="J27" s="25">
        <f t="shared" si="0"/>
        <v>0</v>
      </c>
    </row>
    <row r="28" spans="1:10" ht="19.5" customHeight="1" x14ac:dyDescent="0.2">
      <c r="A28" s="236"/>
      <c r="B28" s="239"/>
      <c r="C28" s="232"/>
      <c r="D28" s="232"/>
      <c r="E28" s="232"/>
      <c r="F28" s="230"/>
      <c r="G28" s="65"/>
      <c r="H28" s="24"/>
      <c r="I28" s="24"/>
      <c r="J28" s="25">
        <f t="shared" si="0"/>
        <v>0</v>
      </c>
    </row>
    <row r="29" spans="1:10" ht="19.5" customHeight="1" x14ac:dyDescent="0.2">
      <c r="A29" s="236"/>
      <c r="B29" s="239"/>
      <c r="C29" s="226"/>
      <c r="D29" s="226"/>
      <c r="E29" s="226">
        <f>+C29*D29</f>
        <v>0</v>
      </c>
      <c r="F29" s="233" t="s">
        <v>150</v>
      </c>
      <c r="G29" s="65"/>
      <c r="H29" s="24"/>
      <c r="I29" s="24"/>
      <c r="J29" s="25">
        <f t="shared" si="0"/>
        <v>0</v>
      </c>
    </row>
    <row r="30" spans="1:10" ht="19.5" customHeight="1" x14ac:dyDescent="0.2">
      <c r="A30" s="236"/>
      <c r="B30" s="239"/>
      <c r="C30" s="227"/>
      <c r="D30" s="227"/>
      <c r="E30" s="227"/>
      <c r="F30" s="230"/>
      <c r="G30" s="65"/>
      <c r="H30" s="24"/>
      <c r="I30" s="24"/>
      <c r="J30" s="25">
        <f t="shared" si="0"/>
        <v>0</v>
      </c>
    </row>
    <row r="31" spans="1:10" ht="19.5" customHeight="1" x14ac:dyDescent="0.2">
      <c r="A31" s="236"/>
      <c r="B31" s="239"/>
      <c r="C31" s="232"/>
      <c r="D31" s="232"/>
      <c r="E31" s="232"/>
      <c r="F31" s="230"/>
      <c r="G31" s="65"/>
      <c r="H31" s="24"/>
      <c r="I31" s="24"/>
      <c r="J31" s="25">
        <f t="shared" si="0"/>
        <v>0</v>
      </c>
    </row>
    <row r="32" spans="1:10" ht="19.5" customHeight="1" x14ac:dyDescent="0.2">
      <c r="A32" s="236"/>
      <c r="B32" s="239"/>
      <c r="C32" s="226"/>
      <c r="D32" s="226"/>
      <c r="E32" s="226">
        <f>+C32*D32</f>
        <v>0</v>
      </c>
      <c r="F32" s="233" t="s">
        <v>151</v>
      </c>
      <c r="G32" s="65"/>
      <c r="H32" s="24"/>
      <c r="I32" s="24"/>
      <c r="J32" s="25">
        <f t="shared" si="0"/>
        <v>0</v>
      </c>
    </row>
    <row r="33" spans="1:10" ht="19.5" customHeight="1" x14ac:dyDescent="0.2">
      <c r="A33" s="236"/>
      <c r="B33" s="239"/>
      <c r="C33" s="227"/>
      <c r="D33" s="227"/>
      <c r="E33" s="227"/>
      <c r="F33" s="230"/>
      <c r="G33" s="65"/>
      <c r="H33" s="24"/>
      <c r="I33" s="24"/>
      <c r="J33" s="25">
        <f t="shared" si="0"/>
        <v>0</v>
      </c>
    </row>
    <row r="34" spans="1:10" ht="19.5" customHeight="1" x14ac:dyDescent="0.2">
      <c r="A34" s="236"/>
      <c r="B34" s="239"/>
      <c r="C34" s="232"/>
      <c r="D34" s="232"/>
      <c r="E34" s="232"/>
      <c r="F34" s="230"/>
      <c r="G34" s="65"/>
      <c r="H34" s="24"/>
      <c r="I34" s="24"/>
      <c r="J34" s="25">
        <f t="shared" si="0"/>
        <v>0</v>
      </c>
    </row>
    <row r="35" spans="1:10" ht="19.5" customHeight="1" x14ac:dyDescent="0.2">
      <c r="A35" s="236"/>
      <c r="B35" s="239"/>
      <c r="C35" s="226"/>
      <c r="D35" s="226"/>
      <c r="E35" s="226">
        <f>+C35*D35</f>
        <v>0</v>
      </c>
      <c r="F35" s="229" t="s">
        <v>152</v>
      </c>
      <c r="G35" s="65"/>
      <c r="H35" s="24"/>
      <c r="I35" s="24"/>
      <c r="J35" s="25">
        <f t="shared" si="0"/>
        <v>0</v>
      </c>
    </row>
    <row r="36" spans="1:10" ht="19.5" customHeight="1" x14ac:dyDescent="0.2">
      <c r="A36" s="236"/>
      <c r="B36" s="239"/>
      <c r="C36" s="227"/>
      <c r="D36" s="227"/>
      <c r="E36" s="227"/>
      <c r="F36" s="230"/>
      <c r="G36" s="65"/>
      <c r="H36" s="24"/>
      <c r="I36" s="24"/>
      <c r="J36" s="25">
        <f t="shared" si="0"/>
        <v>0</v>
      </c>
    </row>
    <row r="37" spans="1:10" ht="19.5" customHeight="1" thickBot="1" x14ac:dyDescent="0.25">
      <c r="A37" s="237"/>
      <c r="B37" s="242"/>
      <c r="C37" s="228"/>
      <c r="D37" s="228"/>
      <c r="E37" s="228"/>
      <c r="F37" s="231"/>
      <c r="G37" s="66"/>
      <c r="H37" s="26"/>
      <c r="I37" s="26"/>
      <c r="J37" s="27">
        <f t="shared" si="0"/>
        <v>0</v>
      </c>
    </row>
    <row r="38" spans="1:10" ht="13.5" thickTop="1" x14ac:dyDescent="0.2"/>
    <row r="39" spans="1:10" x14ac:dyDescent="0.2">
      <c r="A39" s="28" t="s">
        <v>153</v>
      </c>
    </row>
    <row r="40" spans="1:10" x14ac:dyDescent="0.2">
      <c r="A40" s="234" t="s">
        <v>154</v>
      </c>
      <c r="B40" s="234"/>
      <c r="C40" s="234"/>
      <c r="D40" s="234"/>
      <c r="E40" s="234"/>
      <c r="F40" s="234"/>
      <c r="G40" s="234"/>
      <c r="H40" s="234"/>
      <c r="I40" s="234"/>
      <c r="J40" s="234"/>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bf7a2af0-3c4d-462f-a8c1-eded84cc76a1"/>
    <ds:schemaRef ds:uri="http://www.w3.org/XML/1998/namespace"/>
    <ds:schemaRef ds:uri="http://purl.org/dc/dcmitype/"/>
    <ds:schemaRef ds:uri="1fee7bf6-0178-4b90-9348-e91dc6fe0c66"/>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12</vt:i4>
      </vt:variant>
    </vt:vector>
  </HeadingPairs>
  <TitlesOfParts>
    <vt:vector size="21" baseType="lpstr">
      <vt:lpstr>UPUTE</vt:lpstr>
      <vt:lpstr>PRIORITETNE I REFORMSKE MJERE</vt:lpstr>
      <vt:lpstr>INVESTICIJSKE MJERE</vt:lpstr>
      <vt:lpstr>OSTALE MJERE</vt:lpstr>
      <vt:lpstr>IZVJEŠĆE 2022.</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2022.'!Podrucje_ispisa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Korisnik</cp:lastModifiedBy>
  <cp:revision/>
  <cp:lastPrinted>2022-08-31T09:08:31Z</cp:lastPrinted>
  <dcterms:created xsi:type="dcterms:W3CDTF">2010-03-25T12:47:07Z</dcterms:created>
  <dcterms:modified xsi:type="dcterms:W3CDTF">2023-03-15T12:27:40Z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